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00" windowHeight="11760" activeTab="1"/>
  </bookViews>
  <sheets>
    <sheet name="INDEX" sheetId="1" r:id="rId1"/>
    <sheet name="Figure 1.1" sheetId="8" r:id="rId2"/>
    <sheet name="Figure 1.2" sheetId="10" r:id="rId3"/>
    <sheet name="Figure 2.1" sheetId="2" r:id="rId4"/>
    <sheet name="Figure 2.2" sheetId="3" r:id="rId5"/>
    <sheet name="Figure 2.3" sheetId="4" r:id="rId6"/>
    <sheet name="Figure 2.4" sheetId="5" r:id="rId7"/>
    <sheet name="Figure 2.5" sheetId="6" r:id="rId8"/>
    <sheet name="Figure 2.6" sheetId="7" r:id="rId9"/>
    <sheet name="Figure 3.1" sheetId="11" r:id="rId10"/>
    <sheet name="Figure 3.2" sheetId="12" r:id="rId11"/>
    <sheet name="Figure 4.1" sheetId="13" r:id="rId12"/>
    <sheet name="Figure 4.2" sheetId="14" r:id="rId13"/>
    <sheet name="Figure 4.3" sheetId="15" r:id="rId14"/>
    <sheet name="Figure 4.4" sheetId="16" r:id="rId15"/>
    <sheet name="Figure 4.5" sheetId="17" r:id="rId16"/>
    <sheet name="Figure 4.6" sheetId="18" r:id="rId17"/>
    <sheet name="Figure 4.7" sheetId="19" r:id="rId18"/>
    <sheet name="Figure 4.8" sheetId="20" r:id="rId19"/>
    <sheet name="Figure 5.1" sheetId="21" r:id="rId20"/>
    <sheet name="Figure 5.2" sheetId="22" r:id="rId21"/>
    <sheet name="Figure 5.3" sheetId="23" r:id="rId22"/>
    <sheet name="Figure 5.4" sheetId="24" r:id="rId23"/>
    <sheet name="Figure 5.5" sheetId="25" r:id="rId24"/>
    <sheet name="Figure 6.1a" sheetId="26" r:id="rId25"/>
    <sheet name="Figure 6.1b" sheetId="27" r:id="rId26"/>
  </sheets>
  <externalReferences>
    <externalReference r:id="rId27"/>
  </externalReferences>
  <calcPr calcId="125725"/>
</workbook>
</file>

<file path=xl/calcChain.xml><?xml version="1.0" encoding="utf-8"?>
<calcChain xmlns="http://schemas.openxmlformats.org/spreadsheetml/2006/main">
  <c r="A24" i="6"/>
  <c r="A23"/>
  <c r="A22"/>
  <c r="A21"/>
  <c r="A20"/>
  <c r="A19"/>
  <c r="A18"/>
  <c r="A17"/>
  <c r="A16"/>
  <c r="A15"/>
  <c r="A14"/>
  <c r="A13"/>
  <c r="A12"/>
  <c r="A11"/>
  <c r="A10"/>
  <c r="A9"/>
  <c r="A8"/>
  <c r="A7"/>
  <c r="A6"/>
  <c r="A5"/>
  <c r="A4"/>
</calcChain>
</file>

<file path=xl/sharedStrings.xml><?xml version="1.0" encoding="utf-8"?>
<sst xmlns="http://schemas.openxmlformats.org/spreadsheetml/2006/main" count="831" uniqueCount="343">
  <si>
    <t>Figure 2.1</t>
  </si>
  <si>
    <t>Figure 2.2</t>
  </si>
  <si>
    <t>Figure 2.3</t>
  </si>
  <si>
    <t>Figure 2.4</t>
  </si>
  <si>
    <t>Figure 2.5</t>
  </si>
  <si>
    <t>Share of 3- and 4-year-olds taking up funded childcare, by sector</t>
  </si>
  <si>
    <t>Percentage of children eligible for the 30-hour extended entitlement</t>
  </si>
  <si>
    <t>Percentage of children successfully applying for the extended entitlement</t>
  </si>
  <si>
    <t>Spending on the 3- and 4-year-old free entitlement, total and per child (2018-19 prices)</t>
  </si>
  <si>
    <t>Growth in real free entitlement spending</t>
  </si>
  <si>
    <t>Figure 2.6</t>
  </si>
  <si>
    <t>Total early years spending through various sources, 2000-01 to 2017-18 (2018-19 prices)</t>
  </si>
  <si>
    <t>Column1</t>
  </si>
  <si>
    <t>PVI</t>
  </si>
  <si>
    <t>Sources:</t>
  </si>
  <si>
    <t>1999-00</t>
  </si>
  <si>
    <t>Table 1</t>
  </si>
  <si>
    <t>See information on children 'benefitting from some early education'</t>
  </si>
  <si>
    <t>2000-01</t>
  </si>
  <si>
    <t>2001-02</t>
  </si>
  <si>
    <t>PVI sector provision includes children in private and voluntary providers and in independent schools</t>
  </si>
  <si>
    <t>2002-03</t>
  </si>
  <si>
    <t>2003-04</t>
  </si>
  <si>
    <t>2004-05</t>
  </si>
  <si>
    <t>2005-06</t>
  </si>
  <si>
    <t>2006-07</t>
  </si>
  <si>
    <t>2007-08</t>
  </si>
  <si>
    <t>2008-09</t>
  </si>
  <si>
    <t>2009-10</t>
  </si>
  <si>
    <t>2010-11</t>
  </si>
  <si>
    <t>Table 2</t>
  </si>
  <si>
    <t>2011-12</t>
  </si>
  <si>
    <t>2012-13</t>
  </si>
  <si>
    <t>2013-14</t>
  </si>
  <si>
    <t>2014-15</t>
  </si>
  <si>
    <t>2015-16</t>
  </si>
  <si>
    <t>2016-17</t>
  </si>
  <si>
    <t>2017-18</t>
  </si>
  <si>
    <t>School-led</t>
  </si>
  <si>
    <t>School-led provision excludes children in infant classes in primary schools, but includes children in special schools</t>
  </si>
  <si>
    <t xml:space="preserve"> </t>
  </si>
  <si>
    <t>Per child</t>
  </si>
  <si>
    <t>1997-98</t>
  </si>
  <si>
    <t>1998-99</t>
  </si>
  <si>
    <t>Total</t>
  </si>
  <si>
    <t>Per place</t>
  </si>
  <si>
    <t>Per hour</t>
  </si>
  <si>
    <t>2001–02</t>
  </si>
  <si>
    <t>2002–03</t>
  </si>
  <si>
    <t>2003–04</t>
  </si>
  <si>
    <t>2004–05</t>
  </si>
  <si>
    <t>2005–06</t>
  </si>
  <si>
    <t>2006–07</t>
  </si>
  <si>
    <t>2007–08</t>
  </si>
  <si>
    <t>2008–09</t>
  </si>
  <si>
    <t>2009–10</t>
  </si>
  <si>
    <t>2010–11</t>
  </si>
  <si>
    <t>2011–12</t>
  </si>
  <si>
    <t>2012–13</t>
  </si>
  <si>
    <t>2013–14</t>
  </si>
  <si>
    <t>2014–15</t>
  </si>
  <si>
    <t>2015–16</t>
  </si>
  <si>
    <t>2016–17</t>
  </si>
  <si>
    <t>2017–18</t>
  </si>
  <si>
    <t>Table A</t>
  </si>
  <si>
    <t>Total spending (£million)</t>
  </si>
  <si>
    <t>Tyne and Wear</t>
  </si>
  <si>
    <t>Rest of North East</t>
  </si>
  <si>
    <t>South Yorkshire</t>
  </si>
  <si>
    <t>West Yorkshire</t>
  </si>
  <si>
    <t>Rest of Yorkshire and Humberside</t>
  </si>
  <si>
    <t>East Midlands</t>
  </si>
  <si>
    <t>East of England</t>
  </si>
  <si>
    <t>London</t>
  </si>
  <si>
    <t>South East</t>
  </si>
  <si>
    <t>South West</t>
  </si>
  <si>
    <t>West Midlands Metropolitan</t>
  </si>
  <si>
    <t>Rest of West Midlands</t>
  </si>
  <si>
    <t>Greater Manchester</t>
  </si>
  <si>
    <t>Merseyside</t>
  </si>
  <si>
    <t>Rest of North West</t>
  </si>
  <si>
    <t>LFS region</t>
  </si>
  <si>
    <t>% eligible</t>
  </si>
  <si>
    <t>Source: Labour Force Survey, 2017Q2 - 2018Q1</t>
  </si>
  <si>
    <t>Documentation on the 15 regions can be found alongside the End User Licence version of the LFS.</t>
  </si>
  <si>
    <t>Predicted eligibility is based on work status, weekly earnings (from primary and secondary jobs) if reported, employment hours if earnings are not reported, and place of birth or time since moving to the UK</t>
  </si>
  <si>
    <t>% of eligible applying</t>
  </si>
  <si>
    <t>Extended entitlement take-up</t>
  </si>
  <si>
    <t>Labour Force Survey, 2017Q2 - 2018Q1</t>
  </si>
  <si>
    <t>http://dera.ioe.ac.uk/13586/</t>
  </si>
  <si>
    <t>Main sources</t>
  </si>
  <si>
    <t>For other sources, including deflators, population numbers, and spending on the 2-year-old offer, please see Appendix A of the report.</t>
  </si>
  <si>
    <t>Figure 1.1</t>
  </si>
  <si>
    <t>UK education spending (2018-19 prices)</t>
  </si>
  <si>
    <t>Figure 1.2</t>
  </si>
  <si>
    <t>Pupil numbers in education in England</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</si>
  <si>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</si>
  <si>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</si>
  <si>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</si>
  <si>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</si>
  <si>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</si>
  <si>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</si>
  <si>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</si>
  <si>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</si>
  <si>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</si>
  <si>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</si>
  <si>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</si>
  <si>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</si>
  <si>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</si>
  <si>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</si>
  <si>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</si>
  <si>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</si>
  <si>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</si>
  <si>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</si>
  <si>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</si>
  <si>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</si>
  <si>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</si>
  <si>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</si>
  <si>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</si>
  <si>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</si>
  <si>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</si>
  <si>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</si>
  <si>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</si>
  <si>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</si>
  <si>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</si>
  <si>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</si>
  <si>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</si>
  <si>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</si>
  <si>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</si>
  <si>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</si>
  <si>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</si>
  <si>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</si>
  <si>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</si>
  <si>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</si>
  <si>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</si>
  <si>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</si>
  <si>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</si>
  <si>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</si>
  <si>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</si>
  <si>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2000–01</t>
  </si>
  <si>
    <t>Real-terms level (£billion, LHS)</t>
  </si>
  <si>
    <t>Share of National Income (%, RHS)</t>
  </si>
  <si>
    <t>Early Years</t>
  </si>
  <si>
    <t>Primary School</t>
  </si>
  <si>
    <t>Secondary School</t>
  </si>
  <si>
    <t>1990–91</t>
  </si>
  <si>
    <t>1992–93</t>
  </si>
  <si>
    <t>1993–94</t>
  </si>
  <si>
    <t>1995–96</t>
  </si>
  <si>
    <t>1996–97</t>
  </si>
  <si>
    <t>1998–99</t>
  </si>
  <si>
    <t>1999–00</t>
  </si>
  <si>
    <t>2018–19</t>
  </si>
  <si>
    <t>2019–20</t>
  </si>
  <si>
    <t>2020–21</t>
  </si>
  <si>
    <t>2021–22</t>
  </si>
  <si>
    <t>2022–23</t>
  </si>
  <si>
    <t>2023–24</t>
  </si>
  <si>
    <t>2024–25</t>
  </si>
  <si>
    <t>2025–26</t>
  </si>
  <si>
    <t>2026–27</t>
  </si>
  <si>
    <t>FE and School Sixth Forms (16-17)</t>
  </si>
  <si>
    <t>Higher Education</t>
  </si>
  <si>
    <t>Primary school spending per pupil</t>
  </si>
  <si>
    <t>Secondary school spending per pupil</t>
  </si>
  <si>
    <t>1978–79</t>
  </si>
  <si>
    <t>1980–81</t>
  </si>
  <si>
    <t>1981–82</t>
  </si>
  <si>
    <t>1983–84</t>
  </si>
  <si>
    <t>1984–85</t>
  </si>
  <si>
    <t>1986–87</t>
  </si>
  <si>
    <t>1987–88</t>
  </si>
  <si>
    <t>1989–90</t>
  </si>
  <si>
    <t>Figure 3.1</t>
  </si>
  <si>
    <t>Spending per pupil in primary and secondary schools, actual and plans (2018-19 prices)</t>
  </si>
  <si>
    <t>Spending by schools, per pupil</t>
  </si>
  <si>
    <t>Spending by local authorities, per pupil</t>
  </si>
  <si>
    <t>School sixth form funding, per pupil</t>
  </si>
  <si>
    <t>Figure 3.2</t>
  </si>
  <si>
    <t>Total school spending per pupil by component (2018-19 prices)</t>
  </si>
  <si>
    <t>Figure 4.1</t>
  </si>
  <si>
    <t>Figure 4.2</t>
  </si>
  <si>
    <t>Figure 4.3</t>
  </si>
  <si>
    <t>Figure 4.4</t>
  </si>
  <si>
    <t>Total spending on further education and skills</t>
  </si>
  <si>
    <t>Figure 4.5</t>
  </si>
  <si>
    <t>Figure 4.6</t>
  </si>
  <si>
    <t>Spend per learner in apprenticeships and 19+ further education</t>
  </si>
  <si>
    <t>Figure 4.7</t>
  </si>
  <si>
    <t>Figure 4.8</t>
  </si>
  <si>
    <t>Value of new loans, by education sector and academic year</t>
  </si>
  <si>
    <t>HE (£m)</t>
  </si>
  <si>
    <t>HE Tuition (£m)</t>
  </si>
  <si>
    <t>ALL (£m)</t>
  </si>
  <si>
    <t>16-17</t>
  </si>
  <si>
    <t>18</t>
  </si>
  <si>
    <t>Adult</t>
  </si>
  <si>
    <t>Planned course hours</t>
  </si>
  <si>
    <t>These figures refer to basic funding rates under the 16-19 and adult education funding formulas.</t>
  </si>
  <si>
    <t>Hourly basic funding rates are calculated by dividing the base rate of funding by the number of planned hours for the course.</t>
  </si>
  <si>
    <t>Figure 5.1</t>
  </si>
  <si>
    <t>Total teaching resources provided per student in HE for cohorts starting between 1990-91 and 2017-18 (2018-19 prices)</t>
  </si>
  <si>
    <t>Cost of financing HE (2018 prices)</t>
  </si>
  <si>
    <t>Repayment thresholds under various student loan systems (current prices)</t>
  </si>
  <si>
    <t>Expected average lifetime repayments for 2017-18 cohort (2018 prices, not discounted)</t>
  </si>
  <si>
    <t>Expected average lifetime repayments by decile of graduate lifetime income for 2017-18 cohort (2018 prices, not discounted)</t>
  </si>
  <si>
    <t>Figure 5.2</t>
  </si>
  <si>
    <t>Figure 5.3</t>
  </si>
  <si>
    <t>Figure 5.4</t>
  </si>
  <si>
    <t>Figure 5.5</t>
  </si>
  <si>
    <t>Figure 6.1b</t>
  </si>
  <si>
    <t>Figure 6.1a</t>
  </si>
  <si>
    <t>2011 system</t>
  </si>
  <si>
    <t>2012 system</t>
  </si>
  <si>
    <t>2017 system</t>
  </si>
  <si>
    <t>Current system</t>
  </si>
  <si>
    <t>Grants</t>
  </si>
  <si>
    <t>Unrepaid student loans</t>
  </si>
  <si>
    <t>Graduate contribution</t>
  </si>
  <si>
    <t>2011 system (£bn)</t>
  </si>
  <si>
    <t>2012 system (£bn)</t>
  </si>
  <si>
    <t>2017 system (£bn)</t>
  </si>
  <si>
    <t>Current system (£bn)</t>
  </si>
  <si>
    <t>Expected average lifetime repayment (£)</t>
  </si>
  <si>
    <t>Lowest decile</t>
  </si>
  <si>
    <t>Highest decile</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</si>
  <si>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</si>
  <si>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</si>
  <si>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</si>
  <si>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</si>
  <si>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</si>
  <si>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</si>
  <si>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</si>
  <si>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</si>
  <si>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</si>
  <si>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</si>
  <si>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</si>
  <si>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</si>
  <si>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</si>
  <si>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</si>
  <si>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</si>
  <si>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</si>
  <si>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</si>
  <si>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</si>
  <si>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</si>
  <si>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</si>
  <si>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</si>
  <si>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</si>
  <si>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</si>
  <si>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</si>
  <si>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</si>
  <si>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</si>
  <si>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</si>
  <si>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</si>
  <si>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</si>
  <si>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</si>
  <si>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</si>
  <si>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</si>
  <si>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</si>
  <si>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State-funded schools</t>
  </si>
  <si>
    <t>Further education colleges</t>
  </si>
  <si>
    <t>Independent schools</t>
  </si>
  <si>
    <t>Work-based learning</t>
  </si>
  <si>
    <t>Other education/training/work</t>
  </si>
  <si>
    <t>Employment</t>
  </si>
  <si>
    <t>Not in education, employment or training</t>
  </si>
  <si>
    <t>A/AS levels</t>
  </si>
  <si>
    <t>Other Level 3</t>
  </si>
  <si>
    <t>GCSE</t>
  </si>
  <si>
    <t>Other Level 2</t>
  </si>
  <si>
    <t>Below Level 2 / Other</t>
  </si>
  <si>
    <t>A/AS Levels</t>
  </si>
  <si>
    <t>Level 2</t>
  </si>
  <si>
    <t>Figure 4.2a: School sixth forms</t>
  </si>
  <si>
    <t>Figure 4.2b: Sixth-form colleges</t>
  </si>
  <si>
    <t>Figure 4.2c: Further education colleges</t>
  </si>
  <si>
    <t>TOTAL LEARNERS</t>
  </si>
  <si>
    <t>No level</t>
  </si>
  <si>
    <t>Below Level 2</t>
  </si>
  <si>
    <t>Level 2 – other</t>
  </si>
  <si>
    <t>Skills for Life / English / maths</t>
  </si>
  <si>
    <t>Level 2 – apprenticeship</t>
  </si>
  <si>
    <t>Level 3 – other</t>
  </si>
  <si>
    <t>Level 3 – apprenticeship</t>
  </si>
  <si>
    <t>Level 4 – other</t>
  </si>
  <si>
    <t>Level 4 – apprenticeship</t>
  </si>
  <si>
    <t>Apprenticeships (16–18)</t>
  </si>
  <si>
    <t>Further education (16–18)</t>
  </si>
  <si>
    <t>School sixth forms</t>
  </si>
  <si>
    <t>Adult skills (£bn)</t>
  </si>
  <si>
    <t>Of which: work-based learning (£bn)</t>
  </si>
  <si>
    <t>19+ further education</t>
  </si>
  <si>
    <t>Apprenticeships (19+)</t>
  </si>
  <si>
    <t>Primary school</t>
  </si>
  <si>
    <t>Secondary school</t>
  </si>
  <si>
    <t xml:space="preserve">Further education </t>
  </si>
  <si>
    <t xml:space="preserve">Early years </t>
  </si>
  <si>
    <t>Higher education resources</t>
  </si>
  <si>
    <t>Further education spending per student</t>
  </si>
  <si>
    <t>Early years spending per pupil</t>
  </si>
  <si>
    <t>Higher education resources per student</t>
  </si>
  <si>
    <t>Percentage of 16- and 17-year-olds taking different education and employment choices</t>
  </si>
  <si>
    <t>Proportion of 16- and 17-year-olds in full-time education taking different levels/types of educational qualifications</t>
  </si>
  <si>
    <t>Total numbers of 19+ learners taking different educational qualifications over time</t>
  </si>
  <si>
    <t>Spend per FTE student in 16-18 further education and school sixth forms</t>
  </si>
  <si>
    <t>Base rate of funding per hour by total course length under the 16-19 Funding Formula and the adult education budget formula</t>
  </si>
  <si>
    <t>Spending per pupil or student per year at different stages of education: actual and plans (2018-19 prices)</t>
  </si>
  <si>
    <t>Relative spending per pupil or student per year at different stages of education: actual and plans (primary school spending per pupil = 1)</t>
  </si>
  <si>
    <t>Application rates are a share of children predicted to be eligible for the extended entitlement.</t>
  </si>
  <si>
    <t>Early years entitlement: 3- and 4-year-olds (£bn)</t>
  </si>
  <si>
    <t>Early years entitlement: 2-year-olds (£bn)</t>
  </si>
  <si>
    <t>Childcare subsidies (£bn)</t>
  </si>
  <si>
    <t>Sure Start (£bn)</t>
  </si>
  <si>
    <t>16-19 Funding Formula</t>
  </si>
  <si>
    <t>Adult education budget</t>
  </si>
  <si>
    <t>HE loans</t>
  </si>
  <si>
    <t>FE loans</t>
  </si>
  <si>
    <t>Table 1A</t>
  </si>
  <si>
    <t>Table 1B</t>
  </si>
  <si>
    <t>School sixth forms (£bn)</t>
  </si>
  <si>
    <t>Of which: train to gain (£bn)</t>
  </si>
  <si>
    <t>Of which: 19+ apprenticeships (£bn)</t>
  </si>
  <si>
    <t>Apprenticeships (16–18) (£bn)</t>
  </si>
  <si>
    <t>Further education (16–18) (£bn)</t>
  </si>
  <si>
    <t>Total resources per student</t>
  </si>
  <si>
    <t>Spending per pupil or student per year at different stages of education: acutal and plans (2018-19 prices)</t>
  </si>
  <si>
    <t>Relative spending per pupil or student per year at differnet stages of education: actual and plans (primary school spending per pupil = 1)</t>
  </si>
  <si>
    <t>Secondary school spending per pupil, plans</t>
  </si>
  <si>
    <t>Further education spending per student, plans</t>
  </si>
  <si>
    <t>Primary school, plans</t>
  </si>
  <si>
    <t>Secondary school, plans</t>
  </si>
  <si>
    <t>Further education, plans</t>
  </si>
  <si>
    <t>Further education (16-18), plans</t>
  </si>
  <si>
    <t>School sixth forms, plans</t>
  </si>
  <si>
    <t>Primary school spending per pupil, plans</t>
  </si>
  <si>
    <t>Primary, forecast</t>
  </si>
  <si>
    <t>Secondary, forecast</t>
  </si>
  <si>
    <t>Section 1: Introduction</t>
  </si>
  <si>
    <t>Section 2: Early Years</t>
  </si>
  <si>
    <t>Section 3: Schools</t>
  </si>
  <si>
    <t>Section 4: Further education</t>
  </si>
  <si>
    <t>Section 5: Higher education</t>
  </si>
  <si>
    <t>Section 6: Comparisons and conclusions</t>
  </si>
</sst>
</file>

<file path=xl/styles.xml><?xml version="1.0" encoding="utf-8"?>
<styleSheet xmlns="http://schemas.openxmlformats.org/spreadsheetml/2006/main">
  <numFmts count="5">
    <numFmt numFmtId="164" formatCode="&quot;£&quot;#,##0.00"/>
    <numFmt numFmtId="165" formatCode="0.0"/>
    <numFmt numFmtId="166" formatCode="0.000"/>
    <numFmt numFmtId="167" formatCode="&quot;£&quot;#,##0.0"/>
    <numFmt numFmtId="168" formatCode="0.0%"/>
  </numFmts>
  <fonts count="8">
    <font>
      <sz val="12"/>
      <color theme="1"/>
      <name val="Noto Sans"/>
      <family val="2"/>
    </font>
    <font>
      <b/>
      <sz val="12"/>
      <color theme="1"/>
      <name val="Noto Sans"/>
      <family val="2"/>
    </font>
    <font>
      <sz val="10"/>
      <name val="Arial"/>
      <family val="2"/>
    </font>
    <font>
      <sz val="12"/>
      <name val="Noto Sans"/>
      <family val="2"/>
    </font>
    <font>
      <u/>
      <sz val="12"/>
      <color theme="10"/>
      <name val="Noto Sans"/>
      <family val="2"/>
    </font>
    <font>
      <sz val="10"/>
      <name val="Times New Roman"/>
      <family val="1"/>
    </font>
    <font>
      <sz val="12"/>
      <color rgb="FF000000"/>
      <name val="Noto Sans"/>
      <family val="2"/>
    </font>
    <font>
      <sz val="11"/>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s>
  <borders count="2">
    <border>
      <left/>
      <right/>
      <top/>
      <bottom/>
      <diagonal/>
    </border>
    <border>
      <left/>
      <right style="thin">
        <color indexed="12"/>
      </right>
      <top/>
      <bottom/>
      <diagonal/>
    </border>
  </borders>
  <cellStyleXfs count="6">
    <xf numFmtId="0" fontId="0" fillId="0" borderId="0"/>
    <xf numFmtId="0" fontId="2" fillId="0" borderId="0"/>
    <xf numFmtId="0" fontId="4" fillId="0" borderId="0" applyNumberFormat="0" applyFill="0" applyBorder="0" applyAlignment="0" applyProtection="0">
      <alignment vertical="top"/>
      <protection locked="0"/>
    </xf>
    <xf numFmtId="0" fontId="7" fillId="0" borderId="0"/>
    <xf numFmtId="0" fontId="7" fillId="0" borderId="0"/>
    <xf numFmtId="0" fontId="7" fillId="0" borderId="0"/>
  </cellStyleXfs>
  <cellXfs count="39">
    <xf numFmtId="0" fontId="0" fillId="0" borderId="0" xfId="0"/>
    <xf numFmtId="0" fontId="1" fillId="0" borderId="0" xfId="0" applyFont="1"/>
    <xf numFmtId="0" fontId="0" fillId="0" borderId="0" xfId="0" applyFont="1"/>
    <xf numFmtId="3" fontId="3" fillId="0" borderId="0" xfId="1" applyNumberFormat="1" applyFont="1"/>
    <xf numFmtId="3" fontId="0" fillId="0" borderId="0" xfId="0" applyNumberFormat="1"/>
    <xf numFmtId="3" fontId="4" fillId="0" borderId="0" xfId="2" applyNumberFormat="1" applyAlignment="1" applyProtection="1"/>
    <xf numFmtId="14" fontId="1" fillId="0" borderId="0" xfId="0" applyNumberFormat="1" applyFont="1" applyBorder="1"/>
    <xf numFmtId="3" fontId="3" fillId="0" borderId="0" xfId="1" applyNumberFormat="1" applyFont="1" applyFill="1" applyBorder="1"/>
    <xf numFmtId="0" fontId="0" fillId="0" borderId="0" xfId="0" applyBorder="1"/>
    <xf numFmtId="3" fontId="0" fillId="0" borderId="0" xfId="0" applyNumberFormat="1" applyFont="1"/>
    <xf numFmtId="164" fontId="0" fillId="0" borderId="0" xfId="0" applyNumberFormat="1"/>
    <xf numFmtId="165" fontId="0" fillId="0" borderId="0" xfId="0" applyNumberFormat="1"/>
    <xf numFmtId="0" fontId="4" fillId="0" borderId="0" xfId="2" applyAlignment="1" applyProtection="1"/>
    <xf numFmtId="0" fontId="1" fillId="0" borderId="0" xfId="0" applyFont="1" applyBorder="1"/>
    <xf numFmtId="0" fontId="1" fillId="2" borderId="0" xfId="0" applyFont="1" applyFill="1"/>
    <xf numFmtId="0" fontId="0" fillId="2" borderId="0" xfId="0" applyFill="1"/>
    <xf numFmtId="0" fontId="1" fillId="3" borderId="0" xfId="0" applyFont="1" applyFill="1"/>
    <xf numFmtId="0" fontId="0" fillId="3" borderId="0" xfId="0" applyFill="1"/>
    <xf numFmtId="166" fontId="0" fillId="0" borderId="0" xfId="0" applyNumberFormat="1"/>
    <xf numFmtId="0" fontId="5" fillId="0" borderId="0" xfId="0" applyFont="1" applyBorder="1"/>
    <xf numFmtId="3" fontId="1" fillId="0" borderId="0" xfId="0" applyNumberFormat="1" applyFont="1"/>
    <xf numFmtId="0" fontId="6" fillId="0" borderId="0" xfId="0" applyFont="1"/>
    <xf numFmtId="0" fontId="1" fillId="4" borderId="0" xfId="0" applyFont="1" applyFill="1"/>
    <xf numFmtId="0" fontId="0" fillId="4" borderId="0" xfId="0" applyFill="1"/>
    <xf numFmtId="0" fontId="1" fillId="5" borderId="0" xfId="0" applyFont="1" applyFill="1"/>
    <xf numFmtId="0" fontId="0" fillId="5" borderId="0" xfId="0" applyFill="1"/>
    <xf numFmtId="0" fontId="1" fillId="6" borderId="0" xfId="0" applyFont="1" applyFill="1"/>
    <xf numFmtId="0" fontId="0" fillId="6" borderId="0" xfId="0" applyFill="1"/>
    <xf numFmtId="164" fontId="0" fillId="0" borderId="0" xfId="0" applyNumberFormat="1" applyBorder="1"/>
    <xf numFmtId="0" fontId="1" fillId="7" borderId="0" xfId="0" applyFont="1" applyFill="1"/>
    <xf numFmtId="0" fontId="0" fillId="7" borderId="0" xfId="0" applyFill="1"/>
    <xf numFmtId="0" fontId="0" fillId="0" borderId="0" xfId="0" applyFill="1" applyBorder="1"/>
    <xf numFmtId="167" fontId="0" fillId="0" borderId="0" xfId="0" applyNumberFormat="1"/>
    <xf numFmtId="168" fontId="0" fillId="0" borderId="0" xfId="0" applyNumberFormat="1"/>
    <xf numFmtId="3" fontId="0" fillId="0" borderId="0" xfId="0" applyNumberFormat="1" applyBorder="1"/>
    <xf numFmtId="0" fontId="7" fillId="0" borderId="0" xfId="3"/>
    <xf numFmtId="164" fontId="0" fillId="0" borderId="1" xfId="0" applyNumberFormat="1" applyBorder="1"/>
    <xf numFmtId="2" fontId="0" fillId="0" borderId="0" xfId="0" applyNumberFormat="1"/>
    <xf numFmtId="0" fontId="0" fillId="0" borderId="0" xfId="0" applyFill="1"/>
  </cellXfs>
  <cellStyles count="6">
    <cellStyle name="Hyperlink" xfId="2" builtinId="8"/>
    <cellStyle name="Normal" xfId="0" builtinId="0"/>
    <cellStyle name="Normal 11" xfId="1"/>
    <cellStyle name="Normal 11 2" xfId="5"/>
    <cellStyle name="Normal 2 2" xfId="4"/>
    <cellStyle name="Normal 3" xfId="3"/>
  </cellStyles>
  <dxfs count="165">
    <dxf>
      <numFmt numFmtId="164" formatCode="&quot;£&quot;#,##0.00"/>
    </dxf>
    <dxf>
      <border diagonalUp="0" diagonalDown="0">
        <left style="thin">
          <color indexed="12"/>
        </left>
        <right style="thin">
          <color indexed="12"/>
        </right>
        <top style="thin">
          <color indexed="12"/>
        </top>
        <bottom style="thin">
          <color indexed="12"/>
        </bottom>
      </border>
    </dxf>
    <dxf>
      <numFmt numFmtId="3" formatCode="#,##0"/>
    </dxf>
    <dxf>
      <numFmt numFmtId="3" formatCode="#,##0"/>
    </dxf>
    <dxf>
      <numFmt numFmtId="3" formatCode="#,##0"/>
    </dxf>
    <dxf>
      <border diagonalUp="0" diagonalDown="0">
        <left style="thin">
          <color indexed="12"/>
        </left>
        <right style="thin">
          <color indexed="12"/>
        </right>
        <top style="thin">
          <color indexed="12"/>
        </top>
        <bottom style="thin">
          <color indexed="12"/>
        </bottom>
      </border>
    </dxf>
    <dxf>
      <numFmt numFmtId="164" formatCode="&quot;£&quot;#,##0.00"/>
    </dxf>
    <dxf>
      <numFmt numFmtId="164" formatCode="&quot;£&quot;#,##0.00"/>
    </dxf>
    <dxf>
      <numFmt numFmtId="164" formatCode="&quot;£&quot;#,##0.00"/>
    </dxf>
    <dxf>
      <border diagonalUp="0" diagonalDown="0">
        <left style="thin">
          <color indexed="12"/>
        </left>
        <right style="thin">
          <color indexed="12"/>
        </right>
        <top style="thin">
          <color indexed="12"/>
        </top>
        <bottom style="thin">
          <color indexed="12"/>
        </bottom>
      </border>
    </dxf>
    <dxf>
      <numFmt numFmtId="164" formatCode="&quot;£&quot;#,##0.00"/>
      <border diagonalUp="0" diagonalDown="0">
        <left/>
        <right style="thin">
          <color indexed="12"/>
        </right>
        <top/>
        <bottom/>
        <vertical/>
        <horizontal/>
      </border>
    </dxf>
    <dxf>
      <numFmt numFmtId="164" formatCode="&quot;£&quot;#,##0.00"/>
    </dxf>
    <dxf>
      <numFmt numFmtId="164" formatCode="&quot;£&quot;#,##0.00"/>
    </dxf>
    <dxf>
      <border diagonalUp="0" diagonalDown="0">
        <left style="thin">
          <color indexed="12"/>
        </left>
        <right style="thin">
          <color indexed="12"/>
        </right>
        <top style="thin">
          <color indexed="12"/>
        </top>
        <bottom style="thin">
          <color indexed="12"/>
        </bottom>
      </border>
    </dxf>
    <dxf>
      <numFmt numFmtId="164" formatCode="&quot;£&quot;#,##0.00"/>
    </dxf>
    <dxf>
      <numFmt numFmtId="164" formatCode="&quot;£&quot;#,##0.00"/>
    </dxf>
    <dxf>
      <numFmt numFmtId="164" formatCode="&quot;£&quot;#,##0.00"/>
    </dxf>
    <dxf>
      <numFmt numFmtId="164" formatCode="&quot;£&quot;#,##0.00"/>
    </dxf>
    <dxf>
      <font>
        <b val="0"/>
        <i val="0"/>
        <strike val="0"/>
        <condense val="0"/>
        <extend val="0"/>
        <outline val="0"/>
        <shadow val="0"/>
        <u val="none"/>
        <vertAlign val="baseline"/>
        <sz val="10"/>
        <color auto="1"/>
        <name val="Times New Roman"/>
        <scheme val="none"/>
      </font>
      <border diagonalUp="0" diagonalDown="0">
        <left style="thin">
          <color indexed="64"/>
        </left>
        <right/>
        <top/>
        <bottom/>
        <vertical/>
        <horizontal/>
      </border>
    </dxf>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diagonalUp="0" diagonalDown="0">
        <left style="thin">
          <color indexed="12"/>
        </left>
        <right style="thin">
          <color indexed="12"/>
        </right>
        <top style="thin">
          <color indexed="12"/>
        </top>
        <bottom style="thin">
          <color indexed="12"/>
        </bottom>
      </border>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border diagonalUp="0" diagonalDown="0">
        <left style="thin">
          <color indexed="12"/>
        </left>
        <right style="thin">
          <color indexed="12"/>
        </right>
        <top style="thin">
          <color indexed="12"/>
        </top>
        <bottom style="thin">
          <color indexed="12"/>
        </bottom>
      </border>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border diagonalUp="0" diagonalDown="0">
        <left style="thin">
          <color indexed="12"/>
        </left>
        <right style="thin">
          <color indexed="12"/>
        </right>
        <top style="thin">
          <color indexed="12"/>
        </top>
        <bottom style="thin">
          <color indexed="12"/>
        </bottom>
      </border>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border diagonalUp="0" diagonalDown="0">
        <left style="thin">
          <color indexed="12"/>
        </left>
        <right style="thin">
          <color indexed="12"/>
        </right>
        <top style="thin">
          <color indexed="12"/>
        </top>
        <bottom style="thin">
          <color indexed="12"/>
        </bottom>
      </border>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border diagonalUp="0" diagonalDown="0">
        <left style="thin">
          <color indexed="12"/>
        </left>
        <right style="thin">
          <color indexed="12"/>
        </right>
        <top style="thin">
          <color indexed="12"/>
        </top>
        <bottom style="thin">
          <color indexed="12"/>
        </bottom>
      </border>
    </dxf>
    <dxf>
      <numFmt numFmtId="166" formatCode="0.000"/>
    </dxf>
    <dxf>
      <numFmt numFmtId="166" formatCode="0.000"/>
    </dxf>
    <dxf>
      <numFmt numFmtId="166" formatCode="0.000"/>
    </dxf>
    <dxf>
      <numFmt numFmtId="166" formatCode="0.000"/>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2"/>
        <color auto="1"/>
        <name val="Noto Sans"/>
        <scheme val="none"/>
      </font>
      <numFmt numFmtId="3" formatCode="#,##0"/>
    </dxf>
    <dxf>
      <font>
        <b val="0"/>
        <i val="0"/>
        <strike val="0"/>
        <condense val="0"/>
        <extend val="0"/>
        <outline val="0"/>
        <shadow val="0"/>
        <u val="none"/>
        <vertAlign val="baseline"/>
        <sz val="12"/>
        <color auto="1"/>
        <name val="Noto Sans"/>
        <scheme val="none"/>
      </font>
      <numFmt numFmtId="3" formatCode="#,##0"/>
    </dxf>
    <dxf>
      <font>
        <b/>
        <i val="0"/>
        <strike val="0"/>
        <condense val="0"/>
        <extend val="0"/>
        <outline val="0"/>
        <shadow val="0"/>
        <u val="none"/>
        <vertAlign val="baseline"/>
        <sz val="12"/>
        <color theme="1"/>
        <name val="Noto Sans"/>
        <scheme val="none"/>
      </font>
      <numFmt numFmtId="19" formatCode="dd/mm/yyyy"/>
    </dxf>
    <dxf>
      <border diagonalUp="0" diagonalDown="0">
        <left style="thin">
          <color indexed="12"/>
        </left>
        <right style="thin">
          <color indexed="12"/>
        </right>
        <top style="thin">
          <color indexed="12"/>
        </top>
        <bottom style="thin">
          <color indexed="12"/>
        </bottom>
      </border>
    </dxf>
    <dxf>
      <font>
        <b/>
        <i val="0"/>
        <strike val="0"/>
        <condense val="0"/>
        <extend val="0"/>
        <outline val="0"/>
        <shadow val="0"/>
        <u val="none"/>
        <vertAlign val="baseline"/>
        <sz val="12"/>
        <color theme="1"/>
        <name val="Noto Sans"/>
        <scheme val="none"/>
      </font>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0"/>
        <color auto="1"/>
        <name val="Times New Roman"/>
        <scheme val="none"/>
      </font>
    </dxf>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PSE/Annual%20Report%202018/Data/Early%20Years%20Spending%20check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Final Figures"/>
      <sheetName val="Imputing"/>
      <sheetName val="Figure 2.1"/>
      <sheetName val="Figure 2.4"/>
      <sheetName val="Figure 2.5"/>
      <sheetName val="OT Summary 1999-00"/>
      <sheetName val="OT Summary 2000-01"/>
      <sheetName val="OT Summary 2001-02"/>
      <sheetName val="OT Summary 2002-03"/>
      <sheetName val="OT Summary 2003-04"/>
      <sheetName val="OT Summary 2004-05"/>
      <sheetName val="OT Summary 2005-06"/>
      <sheetName val="OT Summary 2006-07"/>
      <sheetName val="OT Summary 2007-08"/>
      <sheetName val="OT Summary 2008-09"/>
      <sheetName val="OT Summary 2009-10"/>
      <sheetName val="OT Summary 2010-11"/>
      <sheetName val="OT s251 2010-11"/>
      <sheetName val="OT s251 2011-12"/>
      <sheetName val="OT s251 2012-13"/>
      <sheetName val="OT s251 2013-14"/>
      <sheetName val="OT s251 2014-15"/>
      <sheetName val="OT s251 2015-16"/>
      <sheetName val="OT s251 2016-17"/>
      <sheetName val="OT SFR 2013-14"/>
      <sheetName val="OT SFR 2014-15"/>
      <sheetName val="OT SFR 2015-16"/>
      <sheetName val="OT SFR 2016-17"/>
      <sheetName val="Budget 2000-01"/>
      <sheetName val="Budget 2001-02"/>
      <sheetName val="Budget 2002-03"/>
      <sheetName val="Budget 2003-04"/>
      <sheetName val="Budget 2004-05"/>
      <sheetName val="Budget 2005-06"/>
      <sheetName val="Budget 2006-07"/>
      <sheetName val="Budget 2007-08"/>
      <sheetName val="Budget 2008-09"/>
      <sheetName val="Budget 2009-10"/>
      <sheetName val="Budget 2010-11"/>
      <sheetName val="Budget 2011-12"/>
      <sheetName val="Budget 2012-13"/>
      <sheetName val="Budget 2013-14"/>
      <sheetName val="Budget 2014-15"/>
      <sheetName val="Budget 2015-16"/>
      <sheetName val="Budget 2016-17"/>
      <sheetName val="Budget 2017-18"/>
      <sheetName val="EY Budget 2012-13"/>
      <sheetName val="EY Budget 2013-14"/>
      <sheetName val="EY Budget 2014-15"/>
      <sheetName val="EY Budget 2015-16"/>
      <sheetName val="EY Budget 2016-17"/>
      <sheetName val="EY Budget 2017-18"/>
      <sheetName val="Extended Entitlement"/>
      <sheetName val="Pupil Numbers 2000-2002"/>
      <sheetName val="Pupil Numbers 2002-2006"/>
      <sheetName val="Pupil Numbers 2006-2010"/>
      <sheetName val="Pupil Numbers 2011-2018"/>
      <sheetName val="Pupil PTEs 2015-2018"/>
      <sheetName val="Pupil Numbers"/>
      <sheetName val="Population"/>
      <sheetName val="Deflators"/>
    </sheetNames>
    <sheetDataSet>
      <sheetData sheetId="0"/>
      <sheetData sheetId="1">
        <row r="31">
          <cell r="A31" t="str">
            <v>1997-98</v>
          </cell>
        </row>
        <row r="32">
          <cell r="A32" t="str">
            <v>1998-99</v>
          </cell>
        </row>
        <row r="33">
          <cell r="A33" t="str">
            <v>1999-00</v>
          </cell>
        </row>
        <row r="34">
          <cell r="A34" t="str">
            <v>2000-01</v>
          </cell>
        </row>
        <row r="35">
          <cell r="A35" t="str">
            <v>2001-02</v>
          </cell>
        </row>
        <row r="36">
          <cell r="A36" t="str">
            <v>2002-03</v>
          </cell>
        </row>
        <row r="37">
          <cell r="A37" t="str">
            <v>2003-04</v>
          </cell>
        </row>
        <row r="38">
          <cell r="A38" t="str">
            <v>2004-05</v>
          </cell>
        </row>
        <row r="39">
          <cell r="A39" t="str">
            <v>2005-06</v>
          </cell>
        </row>
        <row r="40">
          <cell r="A40" t="str">
            <v>2006-07</v>
          </cell>
        </row>
        <row r="41">
          <cell r="A41" t="str">
            <v>2007-08</v>
          </cell>
        </row>
        <row r="42">
          <cell r="A42" t="str">
            <v>2008-09</v>
          </cell>
        </row>
        <row r="43">
          <cell r="A43" t="str">
            <v>2009-10</v>
          </cell>
        </row>
        <row r="44">
          <cell r="A44" t="str">
            <v>2010-11</v>
          </cell>
        </row>
        <row r="45">
          <cell r="A45" t="str">
            <v>2011-12</v>
          </cell>
        </row>
        <row r="46">
          <cell r="A46" t="str">
            <v>2012-13</v>
          </cell>
        </row>
        <row r="47">
          <cell r="A47" t="str">
            <v>2013-14</v>
          </cell>
        </row>
        <row r="48">
          <cell r="A48" t="str">
            <v>2014-15</v>
          </cell>
        </row>
        <row r="49">
          <cell r="A49" t="str">
            <v>2015-16</v>
          </cell>
        </row>
        <row r="50">
          <cell r="A50" t="str">
            <v>2016-17</v>
          </cell>
        </row>
        <row r="51">
          <cell r="A51" t="str">
            <v>2017-18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ables/table1.xml><?xml version="1.0" encoding="utf-8"?>
<table xmlns="http://schemas.openxmlformats.org/spreadsheetml/2006/main" id="3" name="Table14" displayName="Table14" ref="A3:C66" totalsRowShown="0" tableBorderDxfId="164">
  <tableColumns count="3">
    <tableColumn id="1" name=" " dataCellStyle="Normal"/>
    <tableColumn id="2" name="Share of National Income (%, RHS)"/>
    <tableColumn id="4" name="Real-terms level (£billion, LHS)"/>
  </tableColumns>
  <tableStyleInfo showFirstColumn="0" showLastColumn="0" showRowStripes="1" showColumnStripes="0"/>
</table>
</file>

<file path=xl/tables/table10.xml><?xml version="1.0" encoding="utf-8"?>
<table xmlns="http://schemas.openxmlformats.org/spreadsheetml/2006/main" id="16" name="Table117" displayName="Table117" ref="A3:H19" totalsRowShown="0" tableBorderDxfId="20">
  <tableColumns count="8">
    <tableColumn id="1" name=" "/>
    <tableColumn id="2" name="Adult skills (£bn)" dataCellStyle="Normal"/>
    <tableColumn id="3" name="Of which: work-based learning (£bn)" dataCellStyle="Normal"/>
    <tableColumn id="4" name="Of which: train to gain (£bn)" dataCellStyle="Normal"/>
    <tableColumn id="5" name="Of which: 19+ apprenticeships (£bn)" dataCellStyle="Normal"/>
    <tableColumn id="6" name="Apprenticeships (16–18) (£bn)" dataCellStyle="Normal"/>
    <tableColumn id="7" name="Further education (16–18) (£bn)" dataCellStyle="Normal"/>
    <tableColumn id="8" name="School sixth forms (£bn)" dataCellStyle="Normal"/>
  </tableColumns>
  <tableStyleInfo showFirstColumn="0" showLastColumn="0" showRowStripes="1" showColumnStripes="0"/>
</table>
</file>

<file path=xl/tables/table11.xml><?xml version="1.0" encoding="utf-8"?>
<table xmlns="http://schemas.openxmlformats.org/spreadsheetml/2006/main" id="17" name="Table118" displayName="Table118" ref="A3:E34" totalsRowShown="0" tableBorderDxfId="19">
  <tableColumns count="5">
    <tableColumn id="1" name=" " dataDxfId="18"/>
    <tableColumn id="2" name="Further education (16–18)" dataDxfId="17"/>
    <tableColumn id="7" name="Further education (16-18), plans" dataDxfId="16"/>
    <tableColumn id="3" name="School sixth forms" dataDxfId="15"/>
    <tableColumn id="6" name="School sixth forms, plans" dataDxfId="14"/>
  </tableColumns>
  <tableStyleInfo showFirstColumn="0" showLastColumn="0" showRowStripes="1" showColumnStripes="0"/>
</table>
</file>

<file path=xl/tables/table12.xml><?xml version="1.0" encoding="utf-8"?>
<table xmlns="http://schemas.openxmlformats.org/spreadsheetml/2006/main" id="18" name="Table119" displayName="Table119" ref="A3:D18" totalsRowShown="0" tableBorderDxfId="13">
  <tableColumns count="4">
    <tableColumn id="1" name=" " dataCellStyle="Normal"/>
    <tableColumn id="2" name="19+ further education" dataDxfId="12"/>
    <tableColumn id="3" name="Apprenticeships (19+)" dataDxfId="11"/>
    <tableColumn id="5" name="Apprenticeships (16–18)" dataDxfId="10"/>
  </tableColumns>
  <tableStyleInfo showFirstColumn="0" showLastColumn="0" showRowStripes="1" showColumnStripes="0"/>
</table>
</file>

<file path=xl/tables/table13.xml><?xml version="1.0" encoding="utf-8"?>
<table xmlns="http://schemas.openxmlformats.org/spreadsheetml/2006/main" id="6" name="Table17" displayName="Table17" ref="A3:D603" totalsRowShown="0" tableBorderDxfId="9">
  <tableColumns count="4">
    <tableColumn id="1" name="Planned course hours"/>
    <tableColumn id="2" name="16-17" dataDxfId="8"/>
    <tableColumn id="3" name="18" dataDxfId="7"/>
    <tableColumn id="4" name="Adult" dataDxfId="6"/>
  </tableColumns>
  <tableStyleInfo showFirstColumn="0" showLastColumn="0" showRowStripes="1" showColumnStripes="0"/>
</table>
</file>

<file path=xl/tables/table14.xml><?xml version="1.0" encoding="utf-8"?>
<table xmlns="http://schemas.openxmlformats.org/spreadsheetml/2006/main" id="5" name="Table136" displayName="Table136" ref="A3:D9" totalsRowShown="0" tableBorderDxfId="5">
  <tableColumns count="4">
    <tableColumn id="1" name="Column1"/>
    <tableColumn id="2" name="HE (£m)" dataDxfId="4"/>
    <tableColumn id="3" name="HE Tuition (£m)" dataDxfId="3"/>
    <tableColumn id="4" name="ALL (£m)" dataDxfId="2"/>
  </tableColumns>
  <tableStyleInfo showFirstColumn="0" showLastColumn="0" showRowStripes="1" showColumnStripes="0"/>
</table>
</file>

<file path=xl/tables/table15.xml><?xml version="1.0" encoding="utf-8"?>
<table xmlns="http://schemas.openxmlformats.org/spreadsheetml/2006/main" id="7" name="Table18" displayName="Table18" ref="A3:B31" totalsRowShown="0" tableBorderDxfId="1">
  <tableColumns count="2">
    <tableColumn id="1" name="Column1"/>
    <tableColumn id="2" name="Total resources per student" dataDxfId="0"/>
  </tableColumns>
  <tableStyleInfo showFirstColumn="0" showLastColumn="0" showRowStripes="1" showColumnStripes="0"/>
</table>
</file>

<file path=xl/tables/table2.xml><?xml version="1.0" encoding="utf-8"?>
<table xmlns="http://schemas.openxmlformats.org/spreadsheetml/2006/main" id="4" name="Table15" displayName="Table15" ref="A3:H40" totalsRowShown="0" tableBorderDxfId="163">
  <tableColumns count="8">
    <tableColumn id="1" name="Column1" dataCellStyle="Normal"/>
    <tableColumn id="11" name="Early Years" dataDxfId="162"/>
    <tableColumn id="3" name="Primary School" dataDxfId="161"/>
    <tableColumn id="8" name="Primary, forecast" dataDxfId="160"/>
    <tableColumn id="4" name="Secondary School" dataDxfId="159"/>
    <tableColumn id="6" name="Secondary, forecast" dataDxfId="158"/>
    <tableColumn id="2" name="FE and School Sixth Forms (16-17)" dataDxfId="157"/>
    <tableColumn id="7" name="Higher Education" dataDxfId="156"/>
  </tableColumns>
  <tableStyleInfo showFirstColumn="0" showLastColumn="0" showRowStripes="1" showColumnStripes="0"/>
</table>
</file>

<file path=xl/tables/table3.xml><?xml version="1.0" encoding="utf-8"?>
<table xmlns="http://schemas.openxmlformats.org/spreadsheetml/2006/main" id="1" name="Table1" displayName="Table1" ref="A3:C22" totalsRowShown="0" headerRowDxfId="155" tableBorderDxfId="154">
  <tableColumns count="3">
    <tableColumn id="1" name="Column1" dataDxfId="153"/>
    <tableColumn id="2" name="School-led" dataDxfId="152" dataCellStyle="Normal 11"/>
    <tableColumn id="3" name="PVI" dataDxfId="151" dataCellStyle="Normal 11"/>
  </tableColumns>
  <tableStyleInfo showFirstColumn="0" showLastColumn="0" showRowStripes="1" showColumnStripes="0"/>
</table>
</file>

<file path=xl/tables/table4.xml><?xml version="1.0" encoding="utf-8"?>
<table xmlns="http://schemas.openxmlformats.org/spreadsheetml/2006/main" id="2" name="Table13" displayName="Table13" ref="A3:E20" totalsRowShown="0" tableBorderDxfId="150">
  <tableColumns count="5">
    <tableColumn id="1" name=" "/>
    <tableColumn id="2" name="Early years entitlement: 3- and 4-year-olds (£bn)" dataDxfId="149"/>
    <tableColumn id="3" name="Early years entitlement: 2-year-olds (£bn)" dataDxfId="148"/>
    <tableColumn id="4" name="Childcare subsidies (£bn)" dataDxfId="147"/>
    <tableColumn id="5" name="Sure Start (£bn)" dataDxfId="146"/>
  </tableColumns>
  <tableStyleInfo showFirstColumn="0" showLastColumn="0" showRowStripes="1" showColumnStripes="0"/>
</table>
</file>

<file path=xl/tables/table5.xml><?xml version="1.0" encoding="utf-8"?>
<table xmlns="http://schemas.openxmlformats.org/spreadsheetml/2006/main" id="11" name="Table112" displayName="Table112" ref="A3:AH10" totalsRowShown="0" tableBorderDxfId="145">
  <tableColumns count="34">
    <tableColumn id="1" name=" "/>
    <tableColumn id="2" name="1985" dataDxfId="144"/>
    <tableColumn id="3" name="1986" dataDxfId="143"/>
    <tableColumn id="4" name="1987" dataDxfId="142"/>
    <tableColumn id="5" name="1988" dataDxfId="141"/>
    <tableColumn id="6" name="1989" dataDxfId="140"/>
    <tableColumn id="7" name="1990" dataDxfId="139"/>
    <tableColumn id="8" name="1991" dataDxfId="138"/>
    <tableColumn id="9" name="1992" dataDxfId="137"/>
    <tableColumn id="10" name="1993" dataDxfId="136"/>
    <tableColumn id="11" name="1994" dataDxfId="135"/>
    <tableColumn id="12" name="1995" dataDxfId="134"/>
    <tableColumn id="13" name="1996" dataDxfId="133"/>
    <tableColumn id="14" name="1997" dataDxfId="132"/>
    <tableColumn id="15" name="1998" dataDxfId="131"/>
    <tableColumn id="16" name="1999" dataDxfId="130"/>
    <tableColumn id="17" name="2000" dataDxfId="129"/>
    <tableColumn id="18" name="2001" dataDxfId="128"/>
    <tableColumn id="19" name="2002" dataDxfId="127"/>
    <tableColumn id="20" name="2003" dataDxfId="126"/>
    <tableColumn id="21" name="2004" dataDxfId="125"/>
    <tableColumn id="22" name="2005" dataDxfId="124"/>
    <tableColumn id="23" name="2006" dataDxfId="123"/>
    <tableColumn id="24" name="2007" dataDxfId="122"/>
    <tableColumn id="25" name="2008" dataDxfId="121"/>
    <tableColumn id="26" name="2009" dataDxfId="120"/>
    <tableColumn id="27" name="2010" dataDxfId="119"/>
    <tableColumn id="28" name="2011" dataDxfId="118"/>
    <tableColumn id="29" name="2012" dataDxfId="117"/>
    <tableColumn id="30" name="2013" dataDxfId="116"/>
    <tableColumn id="31" name="2014" dataDxfId="115"/>
    <tableColumn id="32" name="2015" dataDxfId="114"/>
    <tableColumn id="33" name="2016" dataDxfId="113"/>
    <tableColumn id="34" name="2017" dataDxfId="112"/>
  </tableColumns>
  <tableStyleInfo showFirstColumn="0" showLastColumn="0" showRowStripes="1" showColumnStripes="0"/>
</table>
</file>

<file path=xl/tables/table6.xml><?xml version="1.0" encoding="utf-8"?>
<table xmlns="http://schemas.openxmlformats.org/spreadsheetml/2006/main" id="12" name="Table113" displayName="Table113" ref="A4:Y9" totalsRowShown="0" tableBorderDxfId="111">
  <tableColumns count="25">
    <tableColumn id="1" name=" "/>
    <tableColumn id="11" name="1994" dataDxfId="110"/>
    <tableColumn id="12" name="1995" dataDxfId="109"/>
    <tableColumn id="13" name="1996" dataDxfId="108"/>
    <tableColumn id="14" name="1997" dataDxfId="107"/>
    <tableColumn id="15" name="1998" dataDxfId="106"/>
    <tableColumn id="16" name="1999" dataDxfId="105"/>
    <tableColumn id="17" name="2000" dataDxfId="104"/>
    <tableColumn id="18" name="2001" dataDxfId="103"/>
    <tableColumn id="19" name="2002" dataDxfId="102"/>
    <tableColumn id="20" name="2003" dataDxfId="101"/>
    <tableColumn id="21" name="2004" dataDxfId="100"/>
    <tableColumn id="22" name="2005" dataDxfId="99"/>
    <tableColumn id="23" name="2006" dataDxfId="98"/>
    <tableColumn id="24" name="2007" dataDxfId="97"/>
    <tableColumn id="25" name="2008" dataDxfId="96"/>
    <tableColumn id="26" name="2009" dataDxfId="95"/>
    <tableColumn id="27" name="2010" dataDxfId="94"/>
    <tableColumn id="28" name="2011" dataDxfId="93"/>
    <tableColumn id="29" name="2012" dataDxfId="92"/>
    <tableColumn id="30" name="2013" dataDxfId="91"/>
    <tableColumn id="31" name="2014" dataDxfId="90"/>
    <tableColumn id="32" name="2015" dataDxfId="89"/>
    <tableColumn id="33" name="2016" dataDxfId="88"/>
    <tableColumn id="2" name="2017" dataDxfId="87"/>
  </tableColumns>
  <tableStyleInfo showFirstColumn="0" showLastColumn="0" showRowStripes="1" showColumnStripes="0"/>
</table>
</file>

<file path=xl/tables/table7.xml><?xml version="1.0" encoding="utf-8"?>
<table xmlns="http://schemas.openxmlformats.org/spreadsheetml/2006/main" id="13" name="Table114" displayName="Table114" ref="A13:Y18" totalsRowShown="0" tableBorderDxfId="86">
  <tableColumns count="25">
    <tableColumn id="1" name=" "/>
    <tableColumn id="11" name="1994" dataDxfId="85"/>
    <tableColumn id="12" name="1995" dataDxfId="84"/>
    <tableColumn id="13" name="1996" dataDxfId="83"/>
    <tableColumn id="14" name="1997" dataDxfId="82"/>
    <tableColumn id="15" name="1998" dataDxfId="81"/>
    <tableColumn id="16" name="1999" dataDxfId="80"/>
    <tableColumn id="17" name="2000" dataDxfId="79"/>
    <tableColumn id="18" name="2001" dataDxfId="78"/>
    <tableColumn id="19" name="2002" dataDxfId="77"/>
    <tableColumn id="20" name="2003" dataDxfId="76"/>
    <tableColumn id="21" name="2004" dataDxfId="75"/>
    <tableColumn id="22" name="2005" dataDxfId="74"/>
    <tableColumn id="23" name="2006" dataDxfId="73"/>
    <tableColumn id="24" name="2007" dataDxfId="72"/>
    <tableColumn id="25" name="2008" dataDxfId="71"/>
    <tableColumn id="26" name="2009" dataDxfId="70"/>
    <tableColumn id="27" name="2010" dataDxfId="69"/>
    <tableColumn id="28" name="2011" dataDxfId="68"/>
    <tableColumn id="29" name="2012" dataDxfId="67"/>
    <tableColumn id="30" name="2013" dataDxfId="66"/>
    <tableColumn id="31" name="2014" dataDxfId="65"/>
    <tableColumn id="32" name="2015" dataDxfId="64"/>
    <tableColumn id="33" name="2016" dataDxfId="63"/>
    <tableColumn id="2" name="2017" dataDxfId="62"/>
  </tableColumns>
  <tableStyleInfo showFirstColumn="0" showLastColumn="0" showRowStripes="1" showColumnStripes="0"/>
</table>
</file>

<file path=xl/tables/table8.xml><?xml version="1.0" encoding="utf-8"?>
<table xmlns="http://schemas.openxmlformats.org/spreadsheetml/2006/main" id="14" name="Table115" displayName="Table115" ref="A22:Y27" totalsRowShown="0" tableBorderDxfId="61">
  <tableColumns count="25">
    <tableColumn id="1" name=" "/>
    <tableColumn id="11" name="1994" dataDxfId="60"/>
    <tableColumn id="12" name="1995" dataDxfId="59"/>
    <tableColumn id="13" name="1996" dataDxfId="58"/>
    <tableColumn id="14" name="1997" dataDxfId="57"/>
    <tableColumn id="15" name="1998" dataDxfId="56"/>
    <tableColumn id="16" name="1999" dataDxfId="55"/>
    <tableColumn id="17" name="2000" dataDxfId="54"/>
    <tableColumn id="18" name="2001" dataDxfId="53"/>
    <tableColumn id="19" name="2002" dataDxfId="52"/>
    <tableColumn id="20" name="2003" dataDxfId="51"/>
    <tableColumn id="21" name="2004" dataDxfId="50"/>
    <tableColumn id="22" name="2005" dataDxfId="49"/>
    <tableColumn id="23" name="2006" dataDxfId="48"/>
    <tableColumn id="24" name="2007" dataDxfId="47"/>
    <tableColumn id="25" name="2008" dataDxfId="46"/>
    <tableColumn id="26" name="2009" dataDxfId="45"/>
    <tableColumn id="27" name="2010" dataDxfId="44"/>
    <tableColumn id="28" name="2011" dataDxfId="43"/>
    <tableColumn id="29" name="2012" dataDxfId="42"/>
    <tableColumn id="30" name="2013" dataDxfId="41"/>
    <tableColumn id="31" name="2014" dataDxfId="40"/>
    <tableColumn id="32" name="2015" dataDxfId="39"/>
    <tableColumn id="33" name="2016" dataDxfId="38"/>
    <tableColumn id="2" name="2017" dataDxfId="37"/>
  </tableColumns>
  <tableStyleInfo showFirstColumn="0" showLastColumn="0" showRowStripes="1" showColumnStripes="0"/>
</table>
</file>

<file path=xl/tables/table9.xml><?xml version="1.0" encoding="utf-8"?>
<table xmlns="http://schemas.openxmlformats.org/spreadsheetml/2006/main" id="15" name="Table116" displayName="Table116" ref="A3:P13" totalsRowShown="0" tableBorderDxfId="36">
  <tableColumns count="16">
    <tableColumn id="1" name="Column1"/>
    <tableColumn id="2" name="2002" dataDxfId="35"/>
    <tableColumn id="3" name="2003" dataDxfId="34"/>
    <tableColumn id="4" name="2004" dataDxfId="33"/>
    <tableColumn id="5" name="2005" dataDxfId="32"/>
    <tableColumn id="6" name="2006" dataDxfId="31"/>
    <tableColumn id="7" name="2007" dataDxfId="30"/>
    <tableColumn id="8" name="2008" dataDxfId="29"/>
    <tableColumn id="9" name="2009" dataDxfId="28"/>
    <tableColumn id="13" name="2010" dataDxfId="27"/>
    <tableColumn id="14" name="2011" dataDxfId="26"/>
    <tableColumn id="15" name="2012" dataDxfId="25"/>
    <tableColumn id="16" name="2013" dataDxfId="24"/>
    <tableColumn id="17" name="2014" dataDxfId="23"/>
    <tableColumn id="18" name="2015" dataDxfId="22"/>
    <tableColumn id="10" name="2016" dataDxfId="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https://assets.publishing.service.gov.uk/government/uploads/system/uploads/attachment_data/file/692825/Funding_rates_and_formula_2018_to_2019.pdf" TargetMode="External"/><Relationship Id="rId1" Type="http://schemas.openxmlformats.org/officeDocument/2006/relationships/hyperlink" Target="https://assets.publishing.service.gov.uk/government/uploads/system/uploads/attachment_data/file/707885/Funding_rates_and_formula_201819_.pdf"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hyperlink" Target="https://www.slc.co.uk/official-statistics/student-loans-debt-and-repayment/england.aspx" TargetMode="External"/><Relationship Id="rId1" Type="http://schemas.openxmlformats.org/officeDocument/2006/relationships/hyperlink" Target="https://www.slc.co.uk/official-statistics/student-loans-debt-and-repayment/england.asp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statistics/education-provision-children-under-5-years-of-age-january-2017" TargetMode="External"/><Relationship Id="rId13" Type="http://schemas.openxmlformats.org/officeDocument/2006/relationships/hyperlink" Target="http://webarchive.nationalarchives.gov.uk/20130323070432/http:/www.education.gov.uk/researchandstatistics/statistics/statistics-by-topic/earlyyearsandchildcare/a00196068/provision-for-children-under-five-years-of-age-in-" TargetMode="External"/><Relationship Id="rId18" Type="http://schemas.openxmlformats.org/officeDocument/2006/relationships/hyperlink" Target="http://webarchive.nationalarchives.gov.uk/20130323070608/http:/www.education.gov.uk/researchandstatistics/statistics/statistics-by-topic/earlyyearsandchildcare/a00193904/provision-for-children-under-five-years-of-age-in-" TargetMode="External"/><Relationship Id="rId3" Type="http://schemas.openxmlformats.org/officeDocument/2006/relationships/hyperlink" Target="https://www.gov.uk/government/statistics/provision-for-children-under-5-years-of-age-in-england-january-2010" TargetMode="External"/><Relationship Id="rId7" Type="http://schemas.openxmlformats.org/officeDocument/2006/relationships/hyperlink" Target="https://www.gov.uk/government/statistics/education-provision-children-under-5-years-of-age-january-2017" TargetMode="External"/><Relationship Id="rId12" Type="http://schemas.openxmlformats.org/officeDocument/2006/relationships/hyperlink" Target="https://www.gov.uk/government/statistics/education-provision-children-under-5-years-of-age-january-2017" TargetMode="External"/><Relationship Id="rId17" Type="http://schemas.openxmlformats.org/officeDocument/2006/relationships/hyperlink" Target="http://webarchive.nationalarchives.gov.uk/20130323070608/http:/www.education.gov.uk/researchandstatistics/statistics/statistics-by-topic/earlyyearsandchildcare/a00193904/provision-for-children-under-five-years-of-age-in-" TargetMode="External"/><Relationship Id="rId2" Type="http://schemas.openxmlformats.org/officeDocument/2006/relationships/hyperlink" Target="https://www.gov.uk/government/statistics/provision-for-children-under-5-years-of-age-in-england-january-2010" TargetMode="External"/><Relationship Id="rId16" Type="http://schemas.openxmlformats.org/officeDocument/2006/relationships/hyperlink" Target="http://webarchive.nationalarchives.gov.uk/20130323070456/http:/www.education.gov.uk/researchandstatistics/statistics/statistics-by-topic/earlyyearsandchildcare/a00195255/provision-for-children-under-five-years-of-age-in-" TargetMode="External"/><Relationship Id="rId20" Type="http://schemas.openxmlformats.org/officeDocument/2006/relationships/table" Target="../tables/table3.xml"/><Relationship Id="rId1" Type="http://schemas.openxmlformats.org/officeDocument/2006/relationships/hyperlink" Target="https://www.gov.uk/government/statistics/provision-for-children-under-5-years-of-age-in-england-january-2010" TargetMode="External"/><Relationship Id="rId6" Type="http://schemas.openxmlformats.org/officeDocument/2006/relationships/hyperlink" Target="https://www.gov.uk/government/statistics/education-provision-children-under-5-years-of-age-january-2017" TargetMode="External"/><Relationship Id="rId11" Type="http://schemas.openxmlformats.org/officeDocument/2006/relationships/hyperlink" Target="https://www.gov.uk/government/statistics/education-provision-children-under-5-years-of-age-january-2017" TargetMode="External"/><Relationship Id="rId5" Type="http://schemas.openxmlformats.org/officeDocument/2006/relationships/hyperlink" Target="https://www.gov.uk/government/statistics/provision-for-children-under-5-years-of-age-in-england-january-2010" TargetMode="External"/><Relationship Id="rId15" Type="http://schemas.openxmlformats.org/officeDocument/2006/relationships/hyperlink" Target="http://webarchive.nationalarchives.gov.uk/20130323070449/http:/www.education.gov.uk/researchandstatistics/statistics/statistics-by-topic/earlyyearsandchildcare/a00195509/provision-for-children-under-five-years-of-age-in-" TargetMode="External"/><Relationship Id="rId10" Type="http://schemas.openxmlformats.org/officeDocument/2006/relationships/hyperlink" Target="https://www.gov.uk/government/statistics/education-provision-children-under-5-years-of-age-january-2017" TargetMode="External"/><Relationship Id="rId19" Type="http://schemas.openxmlformats.org/officeDocument/2006/relationships/hyperlink" Target="https://www.gov.uk/government/statistics/education-provision-children-under-5-years-of-age-january-2017" TargetMode="External"/><Relationship Id="rId4" Type="http://schemas.openxmlformats.org/officeDocument/2006/relationships/hyperlink" Target="https://www.gov.uk/government/statistics/provision-for-children-under-5-years-of-age-in-england-january-2010" TargetMode="External"/><Relationship Id="rId9" Type="http://schemas.openxmlformats.org/officeDocument/2006/relationships/hyperlink" Target="https://www.gov.uk/government/statistics/education-provision-children-under-5-years-of-age-january-2017" TargetMode="External"/><Relationship Id="rId14" Type="http://schemas.openxmlformats.org/officeDocument/2006/relationships/hyperlink" Target="http://webarchive.nationalarchives.gov.uk/20130323070441/http:/www.education.gov.uk/researchandstatistics/statistics/statistics-by-topic/earlyyearsandchildcare/a00195777/provision-for-children-under-five-years-of-ag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collections/statistics-childcare-and-early-year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3" Type="http://schemas.openxmlformats.org/officeDocument/2006/relationships/hyperlink" Target="https://www.gov.uk/government/publications/section-251-budget-2014-to-2015-data" TargetMode="External"/><Relationship Id="rId18" Type="http://schemas.openxmlformats.org/officeDocument/2006/relationships/printerSettings" Target="../printerSettings/printerSettings2.bin"/><Relationship Id="rId3"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7"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2" Type="http://schemas.openxmlformats.org/officeDocument/2006/relationships/hyperlink" Target="https://www.gov.uk/government/publications/section-251-budget-2013-to-2014-data" TargetMode="External"/><Relationship Id="rId17" Type="http://schemas.openxmlformats.org/officeDocument/2006/relationships/hyperlink" Target="http://webarchive.nationalarchives.gov.uk/20130103020706/https:/education.gov.uk/childrenandyoungpeople/strategy/financeandfunding/section251/a00214232/s251-budget-2012-13-data" TargetMode="External"/><Relationship Id="rId2"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6" Type="http://schemas.openxmlformats.org/officeDocument/2006/relationships/hyperlink" Target="https://www.gov.uk/guidance/section-251-2017-to-2018" TargetMode="External"/><Relationship Id="rId1"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6"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1" Type="http://schemas.openxmlformats.org/officeDocument/2006/relationships/hyperlink" Target="http://webarchive.nationalarchives.gov.uk/20130903161808/http:/education.gov.uk/schools/adminandfinance/financialmanagement/schoolsrevenuefunding/section251/archive/b0068383/section-251-data-archive/budget-data---summary-level" TargetMode="External"/><Relationship Id="rId5"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5" Type="http://schemas.openxmlformats.org/officeDocument/2006/relationships/hyperlink" Target="https://www.gov.uk/guidance/section-251-2015-to-2016" TargetMode="External"/><Relationship Id="rId10" Type="http://schemas.openxmlformats.org/officeDocument/2006/relationships/hyperlink" Target="http://webarchive.nationalarchives.gov.uk/20130903161808/http:/education.gov.uk/schools/adminandfinance/financialmanagement/schoolsrevenuefunding/section251/archive/b0068383/section-251-data-archive/budget-data---summary-level" TargetMode="External"/><Relationship Id="rId4"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9"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4" Type="http://schemas.openxmlformats.org/officeDocument/2006/relationships/hyperlink" Target="https://www.gov.uk/guidance/section-251-2016-to-201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3" Type="http://schemas.openxmlformats.org/officeDocument/2006/relationships/hyperlink" Target="https://www.gov.uk/government/publications/section-251-budget-2014-to-2015-data" TargetMode="External"/><Relationship Id="rId3"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7"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2" Type="http://schemas.openxmlformats.org/officeDocument/2006/relationships/hyperlink" Target="https://www.gov.uk/government/publications/section-251-budget-2013-to-2014-data" TargetMode="External"/><Relationship Id="rId17" Type="http://schemas.openxmlformats.org/officeDocument/2006/relationships/hyperlink" Target="http://webarchive.nationalarchives.gov.uk/20130103020706/https:/education.gov.uk/childrenandyoungpeople/strategy/financeandfunding/section251/a00214232/s251-budget-2012-13-data" TargetMode="External"/><Relationship Id="rId2"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6" Type="http://schemas.openxmlformats.org/officeDocument/2006/relationships/hyperlink" Target="https://www.gov.uk/guidance/section-251-2017-to-2018" TargetMode="External"/><Relationship Id="rId1"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6"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1" Type="http://schemas.openxmlformats.org/officeDocument/2006/relationships/hyperlink" Target="http://webarchive.nationalarchives.gov.uk/20130903161808/http:/education.gov.uk/schools/adminandfinance/financialmanagement/schoolsrevenuefunding/section251/archive/b0068383/section-251-data-archive/budget-data---summary-level" TargetMode="External"/><Relationship Id="rId5"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5" Type="http://schemas.openxmlformats.org/officeDocument/2006/relationships/hyperlink" Target="https://www.gov.uk/guidance/section-251-2015-to-2016" TargetMode="External"/><Relationship Id="rId10" Type="http://schemas.openxmlformats.org/officeDocument/2006/relationships/hyperlink" Target="http://webarchive.nationalarchives.gov.uk/20130903161808/http:/education.gov.uk/schools/adminandfinance/financialmanagement/schoolsrevenuefunding/section251/archive/b0068383/section-251-data-archive/budget-data---summary-level" TargetMode="External"/><Relationship Id="rId4"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9" Type="http://schemas.openxmlformats.org/officeDocument/2006/relationships/hyperlink" Target="http://webarchive.nationalarchives.gov.uk/20130105015857/http:/education.gov.uk/schools/adminandfinance/financialmanagement/schoolsrevenuefunding/section251/archive/b0068383/section-251-data-archive/summary-level-la-outturn-data-reports" TargetMode="External"/><Relationship Id="rId14" Type="http://schemas.openxmlformats.org/officeDocument/2006/relationships/hyperlink" Target="https://www.gov.uk/guidance/section-251-2016-to-2017"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00000"/>
  </sheetPr>
  <dimension ref="A2:N37"/>
  <sheetViews>
    <sheetView showGridLines="0" workbookViewId="0">
      <selection activeCell="H22" sqref="H22"/>
    </sheetView>
  </sheetViews>
  <sheetFormatPr defaultRowHeight="18"/>
  <cols>
    <col min="1" max="1" width="10.5546875" customWidth="1"/>
  </cols>
  <sheetData>
    <row r="2" spans="1:14">
      <c r="A2" s="16" t="s">
        <v>337</v>
      </c>
      <c r="B2" s="17"/>
      <c r="C2" s="17"/>
      <c r="D2" s="17"/>
      <c r="E2" s="17"/>
      <c r="F2" s="17"/>
      <c r="G2" s="17"/>
      <c r="H2" s="17"/>
      <c r="I2" s="17"/>
      <c r="J2" s="17"/>
      <c r="K2" s="17"/>
      <c r="L2" s="17"/>
      <c r="M2" s="17"/>
      <c r="N2" s="17"/>
    </row>
    <row r="3" spans="1:14">
      <c r="A3" s="12" t="s">
        <v>92</v>
      </c>
      <c r="B3" t="s">
        <v>93</v>
      </c>
    </row>
    <row r="4" spans="1:14">
      <c r="A4" s="12" t="s">
        <v>94</v>
      </c>
      <c r="B4" t="s">
        <v>95</v>
      </c>
    </row>
    <row r="6" spans="1:14">
      <c r="A6" s="14" t="s">
        <v>338</v>
      </c>
      <c r="B6" s="15"/>
      <c r="C6" s="15"/>
      <c r="D6" s="15"/>
      <c r="E6" s="15"/>
      <c r="F6" s="15"/>
      <c r="G6" s="15"/>
      <c r="H6" s="15"/>
      <c r="I6" s="15"/>
      <c r="J6" s="15"/>
      <c r="K6" s="15"/>
      <c r="L6" s="15"/>
      <c r="M6" s="15"/>
      <c r="N6" s="15"/>
    </row>
    <row r="7" spans="1:14">
      <c r="A7" s="12" t="s">
        <v>0</v>
      </c>
      <c r="B7" t="s">
        <v>5</v>
      </c>
    </row>
    <row r="8" spans="1:14">
      <c r="A8" s="12" t="s">
        <v>1</v>
      </c>
      <c r="B8" t="s">
        <v>6</v>
      </c>
    </row>
    <row r="9" spans="1:14">
      <c r="A9" s="12" t="s">
        <v>2</v>
      </c>
      <c r="B9" t="s">
        <v>7</v>
      </c>
    </row>
    <row r="10" spans="1:14">
      <c r="A10" s="12" t="s">
        <v>3</v>
      </c>
      <c r="B10" t="s">
        <v>8</v>
      </c>
    </row>
    <row r="11" spans="1:14">
      <c r="A11" s="12" t="s">
        <v>4</v>
      </c>
      <c r="B11" t="s">
        <v>9</v>
      </c>
    </row>
    <row r="12" spans="1:14">
      <c r="A12" s="12" t="s">
        <v>10</v>
      </c>
      <c r="B12" t="s">
        <v>11</v>
      </c>
    </row>
    <row r="13" spans="1:14">
      <c r="A13" s="2"/>
    </row>
    <row r="14" spans="1:14">
      <c r="A14" s="22" t="s">
        <v>339</v>
      </c>
      <c r="B14" s="23"/>
      <c r="C14" s="23"/>
      <c r="D14" s="23"/>
      <c r="E14" s="23"/>
      <c r="F14" s="23"/>
      <c r="G14" s="23"/>
      <c r="H14" s="23"/>
      <c r="I14" s="23"/>
      <c r="J14" s="23"/>
      <c r="K14" s="23"/>
      <c r="L14" s="23"/>
      <c r="M14" s="23"/>
      <c r="N14" s="23"/>
    </row>
    <row r="15" spans="1:14">
      <c r="A15" s="12" t="s">
        <v>173</v>
      </c>
      <c r="B15" t="s">
        <v>174</v>
      </c>
    </row>
    <row r="16" spans="1:14">
      <c r="A16" s="12" t="s">
        <v>178</v>
      </c>
      <c r="B16" t="s">
        <v>179</v>
      </c>
    </row>
    <row r="18" spans="1:14">
      <c r="A18" s="26" t="s">
        <v>340</v>
      </c>
      <c r="B18" s="27"/>
      <c r="C18" s="27"/>
      <c r="D18" s="27"/>
      <c r="E18" s="27"/>
      <c r="F18" s="27"/>
      <c r="G18" s="27"/>
      <c r="H18" s="27"/>
      <c r="I18" s="27"/>
      <c r="J18" s="27"/>
      <c r="K18" s="27"/>
      <c r="L18" s="27"/>
      <c r="M18" s="27"/>
      <c r="N18" s="27"/>
    </row>
    <row r="19" spans="1:14">
      <c r="A19" s="12" t="s">
        <v>180</v>
      </c>
      <c r="B19" t="s">
        <v>301</v>
      </c>
    </row>
    <row r="20" spans="1:14">
      <c r="A20" s="12" t="s">
        <v>181</v>
      </c>
      <c r="B20" t="s">
        <v>302</v>
      </c>
    </row>
    <row r="21" spans="1:14">
      <c r="A21" s="12" t="s">
        <v>182</v>
      </c>
      <c r="B21" t="s">
        <v>303</v>
      </c>
    </row>
    <row r="22" spans="1:14">
      <c r="A22" s="12" t="s">
        <v>183</v>
      </c>
      <c r="B22" t="s">
        <v>184</v>
      </c>
    </row>
    <row r="23" spans="1:14">
      <c r="A23" s="12" t="s">
        <v>185</v>
      </c>
      <c r="B23" t="s">
        <v>304</v>
      </c>
    </row>
    <row r="24" spans="1:14">
      <c r="A24" s="12" t="s">
        <v>186</v>
      </c>
      <c r="B24" t="s">
        <v>187</v>
      </c>
    </row>
    <row r="25" spans="1:14">
      <c r="A25" s="12" t="s">
        <v>188</v>
      </c>
      <c r="B25" t="s">
        <v>305</v>
      </c>
    </row>
    <row r="26" spans="1:14">
      <c r="A26" s="12" t="s">
        <v>189</v>
      </c>
      <c r="B26" t="s">
        <v>190</v>
      </c>
    </row>
    <row r="28" spans="1:14">
      <c r="A28" s="29" t="s">
        <v>341</v>
      </c>
      <c r="B28" s="30"/>
      <c r="C28" s="30"/>
      <c r="D28" s="30"/>
      <c r="E28" s="30"/>
      <c r="F28" s="30"/>
      <c r="G28" s="30"/>
      <c r="H28" s="30"/>
      <c r="I28" s="30"/>
      <c r="J28" s="30"/>
      <c r="K28" s="30"/>
      <c r="L28" s="30"/>
      <c r="M28" s="30"/>
      <c r="N28" s="30"/>
    </row>
    <row r="29" spans="1:14">
      <c r="A29" s="12" t="s">
        <v>200</v>
      </c>
      <c r="B29" t="s">
        <v>201</v>
      </c>
    </row>
    <row r="30" spans="1:14">
      <c r="A30" s="12" t="s">
        <v>206</v>
      </c>
      <c r="B30" t="s">
        <v>202</v>
      </c>
    </row>
    <row r="31" spans="1:14">
      <c r="A31" s="12" t="s">
        <v>207</v>
      </c>
      <c r="B31" t="s">
        <v>203</v>
      </c>
    </row>
    <row r="32" spans="1:14">
      <c r="A32" s="12" t="s">
        <v>208</v>
      </c>
      <c r="B32" t="s">
        <v>204</v>
      </c>
    </row>
    <row r="33" spans="1:14">
      <c r="A33" s="12" t="s">
        <v>209</v>
      </c>
      <c r="B33" t="s">
        <v>205</v>
      </c>
    </row>
    <row r="35" spans="1:14">
      <c r="A35" s="24" t="s">
        <v>342</v>
      </c>
      <c r="B35" s="25"/>
      <c r="C35" s="25"/>
      <c r="D35" s="25"/>
      <c r="E35" s="25"/>
      <c r="F35" s="25"/>
      <c r="G35" s="25"/>
      <c r="H35" s="25"/>
      <c r="I35" s="25"/>
      <c r="J35" s="25"/>
      <c r="K35" s="25"/>
      <c r="L35" s="25"/>
      <c r="M35" s="25"/>
      <c r="N35" s="25"/>
    </row>
    <row r="36" spans="1:14">
      <c r="A36" s="12" t="s">
        <v>211</v>
      </c>
      <c r="B36" t="s">
        <v>306</v>
      </c>
    </row>
    <row r="37" spans="1:14">
      <c r="A37" s="12" t="s">
        <v>210</v>
      </c>
      <c r="B37" t="s">
        <v>307</v>
      </c>
    </row>
  </sheetData>
  <hyperlinks>
    <hyperlink ref="A7" location="'Figure 2.1'!A1" display="Figure 2.1"/>
    <hyperlink ref="A8" location="'Figure 2.2'!A1" display="Figure 2.2"/>
    <hyperlink ref="A9" location="'Figure 2.3'!A1" display="Figure 2.3"/>
    <hyperlink ref="A10" location="'Figure 2.4'!A1" display="Figure 2.4"/>
    <hyperlink ref="A11" location="'Figure 2.5'!A1" display="Figure 2.5"/>
    <hyperlink ref="A12" location="'Figure 2.6'!A1" display="Figure 2.6"/>
    <hyperlink ref="A3" location="'Figure 1.1'!A1" display="Figure 1.1"/>
    <hyperlink ref="A4" location="'Figure 1.2'!A1" display="Figure 1.2"/>
    <hyperlink ref="A15" location="'Figure 3.1'!A1" display="Figure 3.1"/>
    <hyperlink ref="A16" location="'Figure 3.2'!A1" display="Figure 3.2"/>
    <hyperlink ref="A19" location="'Figure 4.1'!A1" display="Figure 4.1"/>
    <hyperlink ref="A20" location="'Figure 4.2'!A1" display="Figure 4.2"/>
    <hyperlink ref="A21" location="'Figure 4.3'!A1" display="Figure 4.3"/>
    <hyperlink ref="A22" location="'Figure 4.4'!A1" display="Figure 4.4"/>
    <hyperlink ref="A23" location="'Figure 4.5'!A1" display="Figure 4.5"/>
    <hyperlink ref="A24" location="'Figure 4.6'!A1" display="Figure 4.6"/>
    <hyperlink ref="A25" location="'Figure 4.7'!A1" display="Figure 4.7"/>
    <hyperlink ref="A26" location="'Figure 4.8'!A1" display="Figure 4.8"/>
    <hyperlink ref="A29" location="'Figure 5.1'!A1" display="Figure 5.1"/>
    <hyperlink ref="A30" location="'Figure 5.2'!A1" display="Figure 5.2"/>
    <hyperlink ref="A31" location="'Figure 5.3'!A1" display="Figure 5.3"/>
    <hyperlink ref="A32" location="'Figure 5.4'!A1" display="Figure 5.4"/>
    <hyperlink ref="A33" location="'Figure 5.5'!A1" display="Figure 5.5"/>
    <hyperlink ref="A36" location="'Figure 6.1a'!A1" display="Figure 6.1a"/>
    <hyperlink ref="A37" location="'Figure 6.1b'!A1" display="Figure 6.1b"/>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tabColor theme="7" tint="0.39997558519241921"/>
  </sheetPr>
  <dimension ref="A1:E45"/>
  <sheetViews>
    <sheetView workbookViewId="0">
      <selection activeCell="P10" sqref="P10"/>
    </sheetView>
  </sheetViews>
  <sheetFormatPr defaultRowHeight="18"/>
  <sheetData>
    <row r="1" spans="1:5">
      <c r="A1" s="1" t="s">
        <v>174</v>
      </c>
    </row>
    <row r="3" spans="1:5">
      <c r="A3" s="8"/>
      <c r="B3" s="1" t="s">
        <v>163</v>
      </c>
      <c r="C3" s="13" t="s">
        <v>334</v>
      </c>
      <c r="D3" s="1" t="s">
        <v>164</v>
      </c>
      <c r="E3" s="1" t="s">
        <v>327</v>
      </c>
    </row>
    <row r="4" spans="1:5">
      <c r="A4" t="s">
        <v>165</v>
      </c>
      <c r="B4" s="10">
        <v>1714.05</v>
      </c>
      <c r="C4" s="10"/>
      <c r="D4" s="10">
        <v>2666.57</v>
      </c>
      <c r="E4" s="10"/>
    </row>
    <row r="5" spans="1:5">
      <c r="A5" t="s">
        <v>120</v>
      </c>
      <c r="B5" s="10">
        <v>1702.79</v>
      </c>
      <c r="C5" s="10"/>
      <c r="D5" s="10">
        <v>2618.12</v>
      </c>
      <c r="E5" s="10"/>
    </row>
    <row r="6" spans="1:5">
      <c r="A6" t="s">
        <v>166</v>
      </c>
      <c r="B6" s="10">
        <v>1672.08</v>
      </c>
      <c r="C6" s="10"/>
      <c r="D6" s="10">
        <v>2481.92</v>
      </c>
      <c r="E6" s="10"/>
    </row>
    <row r="7" spans="1:5">
      <c r="A7" t="s">
        <v>167</v>
      </c>
      <c r="B7" s="10">
        <v>1704.02</v>
      </c>
      <c r="C7" s="10"/>
      <c r="D7" s="10">
        <v>2526.29</v>
      </c>
      <c r="E7" s="10"/>
    </row>
    <row r="8" spans="1:5">
      <c r="A8" t="s">
        <v>123</v>
      </c>
      <c r="B8" s="10">
        <v>1744.78</v>
      </c>
      <c r="C8" s="10"/>
      <c r="D8" s="10">
        <v>2565.9899999999998</v>
      </c>
      <c r="E8" s="10"/>
    </row>
    <row r="9" spans="1:5">
      <c r="A9" t="s">
        <v>168</v>
      </c>
      <c r="B9" s="10">
        <v>1765.29</v>
      </c>
      <c r="C9" s="10"/>
      <c r="D9" s="10">
        <v>2641.33</v>
      </c>
      <c r="E9" s="10"/>
    </row>
    <row r="10" spans="1:5">
      <c r="A10" t="s">
        <v>169</v>
      </c>
      <c r="B10" s="10">
        <v>1740.07</v>
      </c>
      <c r="C10" s="10"/>
      <c r="D10" s="10">
        <v>2674.72</v>
      </c>
      <c r="E10" s="10"/>
    </row>
    <row r="11" spans="1:5">
      <c r="A11" t="s">
        <v>126</v>
      </c>
      <c r="B11" s="10">
        <v>1807.67</v>
      </c>
      <c r="C11" s="10"/>
      <c r="D11" s="10">
        <v>2783.51</v>
      </c>
      <c r="E11" s="10"/>
    </row>
    <row r="12" spans="1:5">
      <c r="A12" t="s">
        <v>170</v>
      </c>
      <c r="B12" s="10">
        <v>1890.84</v>
      </c>
      <c r="C12" s="10"/>
      <c r="D12" s="10">
        <v>2999.71</v>
      </c>
      <c r="E12" s="10"/>
    </row>
    <row r="13" spans="1:5">
      <c r="A13" t="s">
        <v>171</v>
      </c>
      <c r="B13" s="10">
        <v>1948.04</v>
      </c>
      <c r="C13" s="10"/>
      <c r="D13" s="10">
        <v>3223.47</v>
      </c>
      <c r="E13" s="10"/>
    </row>
    <row r="14" spans="1:5">
      <c r="A14" t="s">
        <v>129</v>
      </c>
      <c r="B14" s="10">
        <v>2004.86</v>
      </c>
      <c r="C14" s="10"/>
      <c r="D14" s="10">
        <v>3359.02</v>
      </c>
      <c r="E14" s="10"/>
    </row>
    <row r="15" spans="1:5">
      <c r="A15" t="s">
        <v>172</v>
      </c>
      <c r="B15" s="10">
        <v>2021.71</v>
      </c>
      <c r="C15" s="10"/>
      <c r="D15" s="10">
        <v>3384.75</v>
      </c>
      <c r="E15" s="10"/>
    </row>
    <row r="16" spans="1:5">
      <c r="A16" s="21" t="s">
        <v>145</v>
      </c>
      <c r="B16" s="10">
        <v>2016.15</v>
      </c>
      <c r="C16" s="10"/>
      <c r="D16" s="10">
        <v>3342.24</v>
      </c>
      <c r="E16" s="10"/>
    </row>
    <row r="17" spans="1:5">
      <c r="A17" s="21" t="s">
        <v>132</v>
      </c>
      <c r="B17" s="10">
        <v>2123.7399999999998</v>
      </c>
      <c r="C17" s="10"/>
      <c r="D17" s="10">
        <v>3351.12</v>
      </c>
      <c r="E17" s="10"/>
    </row>
    <row r="18" spans="1:5">
      <c r="A18" s="21" t="s">
        <v>146</v>
      </c>
      <c r="B18" s="10">
        <v>2219.2600000000002</v>
      </c>
      <c r="C18" s="10"/>
      <c r="D18" s="10">
        <v>3456.04</v>
      </c>
      <c r="E18" s="10"/>
    </row>
    <row r="19" spans="1:5">
      <c r="A19" s="21" t="s">
        <v>147</v>
      </c>
      <c r="B19" s="10">
        <v>2217.5</v>
      </c>
      <c r="C19" s="10"/>
      <c r="D19" s="10">
        <v>3452.63</v>
      </c>
      <c r="E19" s="10"/>
    </row>
    <row r="20" spans="1:5">
      <c r="A20" s="21" t="s">
        <v>135</v>
      </c>
      <c r="B20" s="10">
        <v>2289.44</v>
      </c>
      <c r="C20" s="10"/>
      <c r="D20" s="10">
        <v>3367.07</v>
      </c>
      <c r="E20" s="10"/>
    </row>
    <row r="21" spans="1:5">
      <c r="A21" s="21" t="s">
        <v>148</v>
      </c>
      <c r="B21" s="10">
        <v>2277.38</v>
      </c>
      <c r="C21" s="10"/>
      <c r="D21" s="10">
        <v>3242.01</v>
      </c>
      <c r="E21" s="10"/>
    </row>
    <row r="22" spans="1:5">
      <c r="A22" s="21" t="s">
        <v>149</v>
      </c>
      <c r="B22" s="10">
        <v>2247.77</v>
      </c>
      <c r="C22" s="10"/>
      <c r="D22" s="10">
        <v>3269.63</v>
      </c>
      <c r="E22" s="10"/>
    </row>
    <row r="23" spans="1:5">
      <c r="A23" s="21" t="s">
        <v>138</v>
      </c>
      <c r="B23" s="10">
        <v>2242.83</v>
      </c>
      <c r="C23" s="10"/>
      <c r="D23" s="10">
        <v>3282.68</v>
      </c>
      <c r="E23" s="10"/>
    </row>
    <row r="24" spans="1:5">
      <c r="A24" s="21" t="s">
        <v>150</v>
      </c>
      <c r="B24" s="10">
        <v>2394.52</v>
      </c>
      <c r="C24" s="10"/>
      <c r="D24" s="10">
        <v>3338.98</v>
      </c>
      <c r="E24" s="10"/>
    </row>
    <row r="25" spans="1:5">
      <c r="A25" s="21" t="s">
        <v>151</v>
      </c>
      <c r="B25" s="10">
        <v>2657.83</v>
      </c>
      <c r="C25" s="10"/>
      <c r="D25" s="10">
        <v>3538.28</v>
      </c>
      <c r="E25" s="10"/>
    </row>
    <row r="26" spans="1:5">
      <c r="A26" s="21" t="s">
        <v>139</v>
      </c>
      <c r="B26" s="10">
        <v>2925.68</v>
      </c>
      <c r="C26" s="10"/>
      <c r="D26" s="10">
        <v>3797.76</v>
      </c>
      <c r="E26" s="10"/>
    </row>
    <row r="27" spans="1:5">
      <c r="A27" s="21" t="s">
        <v>47</v>
      </c>
      <c r="B27" s="10">
        <v>3235.56</v>
      </c>
      <c r="C27" s="10"/>
      <c r="D27" s="10">
        <v>4132.96</v>
      </c>
      <c r="E27" s="10"/>
    </row>
    <row r="28" spans="1:5">
      <c r="A28" s="21" t="s">
        <v>48</v>
      </c>
      <c r="B28" s="10">
        <v>3496.92</v>
      </c>
      <c r="C28" s="10"/>
      <c r="D28" s="10">
        <v>4450.13</v>
      </c>
      <c r="E28" s="10"/>
    </row>
    <row r="29" spans="1:5">
      <c r="A29" s="21" t="s">
        <v>49</v>
      </c>
      <c r="B29" s="10">
        <v>3701.78</v>
      </c>
      <c r="C29" s="10"/>
      <c r="D29" s="10">
        <v>4753.26</v>
      </c>
      <c r="E29" s="10"/>
    </row>
    <row r="30" spans="1:5">
      <c r="A30" s="21" t="s">
        <v>50</v>
      </c>
      <c r="B30" s="10">
        <v>3803</v>
      </c>
      <c r="C30" s="10"/>
      <c r="D30" s="10">
        <v>4952.9799999999996</v>
      </c>
      <c r="E30" s="10"/>
    </row>
    <row r="31" spans="1:5">
      <c r="A31" s="21" t="s">
        <v>51</v>
      </c>
      <c r="B31" s="10">
        <v>4011.55</v>
      </c>
      <c r="C31" s="10"/>
      <c r="D31" s="10">
        <v>5182.74</v>
      </c>
      <c r="E31" s="10"/>
    </row>
    <row r="32" spans="1:5">
      <c r="A32" s="21" t="s">
        <v>52</v>
      </c>
      <c r="B32" s="10">
        <v>4128.05</v>
      </c>
      <c r="C32" s="10"/>
      <c r="D32" s="10">
        <v>5327.36</v>
      </c>
      <c r="E32" s="10"/>
    </row>
    <row r="33" spans="1:5">
      <c r="A33" s="21" t="s">
        <v>53</v>
      </c>
      <c r="B33" s="10">
        <v>4276.17</v>
      </c>
      <c r="C33" s="10"/>
      <c r="D33" s="10">
        <v>5546.65</v>
      </c>
      <c r="E33" s="10"/>
    </row>
    <row r="34" spans="1:5">
      <c r="A34" s="21" t="s">
        <v>54</v>
      </c>
      <c r="B34" s="10">
        <v>4400.78</v>
      </c>
      <c r="C34" s="10"/>
      <c r="D34" s="10">
        <v>5730.96</v>
      </c>
      <c r="E34" s="10"/>
    </row>
    <row r="35" spans="1:5">
      <c r="A35" s="21" t="s">
        <v>55</v>
      </c>
      <c r="B35" s="10">
        <v>4487.79</v>
      </c>
      <c r="C35" s="10"/>
      <c r="D35" s="10">
        <v>5846.03</v>
      </c>
      <c r="E35" s="10"/>
    </row>
    <row r="36" spans="1:5">
      <c r="A36" s="21" t="s">
        <v>56</v>
      </c>
      <c r="B36" s="10">
        <v>4527.1000000000004</v>
      </c>
      <c r="C36" s="10"/>
      <c r="D36" s="10">
        <v>5846.7</v>
      </c>
      <c r="E36" s="10"/>
    </row>
    <row r="37" spans="1:5">
      <c r="A37" s="21" t="s">
        <v>57</v>
      </c>
      <c r="B37" s="10">
        <v>4779.26</v>
      </c>
      <c r="C37" s="10"/>
      <c r="D37" s="10">
        <v>6544.31</v>
      </c>
      <c r="E37" s="10"/>
    </row>
    <row r="38" spans="1:5">
      <c r="A38" s="21" t="s">
        <v>58</v>
      </c>
      <c r="B38" s="10">
        <v>4814.1400000000003</v>
      </c>
      <c r="C38" s="10"/>
      <c r="D38" s="10">
        <v>6550.37</v>
      </c>
      <c r="E38" s="10"/>
    </row>
    <row r="39" spans="1:5">
      <c r="A39" s="21" t="s">
        <v>59</v>
      </c>
      <c r="B39" s="10">
        <v>4815.03</v>
      </c>
      <c r="C39" s="10"/>
      <c r="D39" s="10">
        <v>6448.79</v>
      </c>
      <c r="E39" s="10"/>
    </row>
    <row r="40" spans="1:5">
      <c r="A40" s="21" t="s">
        <v>60</v>
      </c>
      <c r="B40" s="10">
        <v>4933.22</v>
      </c>
      <c r="C40" s="10"/>
      <c r="D40" s="10">
        <v>6466.8</v>
      </c>
      <c r="E40" s="10"/>
    </row>
    <row r="41" spans="1:5">
      <c r="A41" s="21" t="s">
        <v>61</v>
      </c>
      <c r="B41" s="10">
        <v>4928.96</v>
      </c>
      <c r="C41" s="10"/>
      <c r="D41" s="10">
        <v>6461.22</v>
      </c>
      <c r="E41" s="10"/>
    </row>
    <row r="42" spans="1:5">
      <c r="A42" s="21" t="s">
        <v>62</v>
      </c>
      <c r="B42" s="10">
        <v>4797.2</v>
      </c>
      <c r="C42" s="10"/>
      <c r="D42" s="10">
        <v>6288.49</v>
      </c>
      <c r="E42" s="10"/>
    </row>
    <row r="43" spans="1:5">
      <c r="A43" t="s">
        <v>63</v>
      </c>
      <c r="B43" s="10">
        <v>4737.58</v>
      </c>
      <c r="C43" s="10">
        <v>4737.58</v>
      </c>
      <c r="D43" s="10">
        <v>6210.35</v>
      </c>
      <c r="E43" s="10">
        <v>6210.35</v>
      </c>
    </row>
    <row r="44" spans="1:5">
      <c r="A44" t="s">
        <v>152</v>
      </c>
      <c r="B44" s="10"/>
      <c r="C44" s="10">
        <v>4740.17</v>
      </c>
      <c r="D44" s="10"/>
      <c r="E44" s="10">
        <v>6213.74</v>
      </c>
    </row>
    <row r="45" spans="1:5">
      <c r="A45" t="s">
        <v>153</v>
      </c>
      <c r="B45" s="10"/>
      <c r="C45" s="10">
        <v>4737.34</v>
      </c>
      <c r="D45" s="10"/>
      <c r="E45" s="10">
        <v>6210.03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7" tint="0.39997558519241921"/>
  </sheetPr>
  <dimension ref="A1:J18"/>
  <sheetViews>
    <sheetView workbookViewId="0">
      <selection activeCell="K17" sqref="K17"/>
    </sheetView>
  </sheetViews>
  <sheetFormatPr defaultRowHeight="18"/>
  <sheetData>
    <row r="1" spans="1:10">
      <c r="A1" s="1" t="s">
        <v>179</v>
      </c>
    </row>
    <row r="3" spans="1:10">
      <c r="A3" s="8"/>
      <c r="B3" s="1" t="s">
        <v>175</v>
      </c>
      <c r="C3" s="1" t="s">
        <v>176</v>
      </c>
      <c r="D3" s="13" t="s">
        <v>177</v>
      </c>
    </row>
    <row r="4" spans="1:10">
      <c r="A4" s="21" t="s">
        <v>49</v>
      </c>
      <c r="B4" s="10">
        <v>3928.41</v>
      </c>
      <c r="C4" s="10">
        <v>968.93</v>
      </c>
      <c r="D4" s="10">
        <v>261.87</v>
      </c>
      <c r="J4" s="8"/>
    </row>
    <row r="5" spans="1:10">
      <c r="A5" s="21" t="s">
        <v>50</v>
      </c>
      <c r="B5" s="10">
        <v>4108.01</v>
      </c>
      <c r="C5" s="10">
        <v>988.55</v>
      </c>
      <c r="D5" s="10">
        <v>278.08</v>
      </c>
      <c r="J5" s="8"/>
    </row>
    <row r="6" spans="1:10">
      <c r="A6" s="21" t="s">
        <v>51</v>
      </c>
      <c r="B6" s="10">
        <v>4314.3599999999997</v>
      </c>
      <c r="C6" s="10">
        <v>1059.1600000000001</v>
      </c>
      <c r="D6" s="10">
        <v>293.95999999999998</v>
      </c>
      <c r="J6" s="8"/>
    </row>
    <row r="7" spans="1:10">
      <c r="A7" s="21" t="s">
        <v>52</v>
      </c>
      <c r="B7" s="10">
        <v>4439.21</v>
      </c>
      <c r="C7" s="10">
        <v>1059.58</v>
      </c>
      <c r="D7" s="10">
        <v>312.79000000000002</v>
      </c>
      <c r="J7" s="8"/>
    </row>
    <row r="8" spans="1:10">
      <c r="A8" s="21" t="s">
        <v>53</v>
      </c>
      <c r="B8" s="10">
        <v>4636.6499999999996</v>
      </c>
      <c r="C8" s="10">
        <v>1137.52</v>
      </c>
      <c r="D8" s="10">
        <v>322.45999999999998</v>
      </c>
      <c r="J8" s="8"/>
    </row>
    <row r="9" spans="1:10">
      <c r="A9" s="21" t="s">
        <v>54</v>
      </c>
      <c r="B9" s="10">
        <v>4796.8900000000003</v>
      </c>
      <c r="C9" s="10">
        <v>1165.6099999999999</v>
      </c>
      <c r="D9" s="10">
        <v>326.85000000000002</v>
      </c>
      <c r="J9" s="8"/>
    </row>
    <row r="10" spans="1:10">
      <c r="A10" s="21" t="s">
        <v>55</v>
      </c>
      <c r="B10" s="10">
        <v>4861.9399999999996</v>
      </c>
      <c r="C10" s="10">
        <v>1181.53</v>
      </c>
      <c r="D10" s="10">
        <v>334.86</v>
      </c>
      <c r="J10" s="31"/>
    </row>
    <row r="11" spans="1:10">
      <c r="A11" s="21" t="s">
        <v>56</v>
      </c>
      <c r="B11" s="10">
        <v>4887.43</v>
      </c>
      <c r="C11" s="10">
        <v>1131.74</v>
      </c>
      <c r="D11" s="10">
        <v>358.63</v>
      </c>
      <c r="J11" s="8"/>
    </row>
    <row r="12" spans="1:10">
      <c r="A12" s="21" t="s">
        <v>57</v>
      </c>
      <c r="B12" s="10">
        <v>4737.21</v>
      </c>
      <c r="C12" s="10">
        <v>1052.51</v>
      </c>
      <c r="D12" s="10">
        <v>351.43</v>
      </c>
      <c r="J12" s="8"/>
    </row>
    <row r="13" spans="1:10">
      <c r="A13" s="21" t="s">
        <v>58</v>
      </c>
      <c r="B13" s="10">
        <v>4724.67</v>
      </c>
      <c r="C13" s="10">
        <v>1002.14</v>
      </c>
      <c r="D13" s="10">
        <v>331.97</v>
      </c>
      <c r="J13" s="8"/>
    </row>
    <row r="14" spans="1:10">
      <c r="A14" s="21" t="s">
        <v>59</v>
      </c>
      <c r="B14" s="10">
        <v>5203</v>
      </c>
      <c r="C14" s="10">
        <v>650.69000000000005</v>
      </c>
      <c r="D14" s="10">
        <v>307.58999999999997</v>
      </c>
      <c r="J14" s="8"/>
    </row>
    <row r="15" spans="1:10">
      <c r="A15" s="21" t="s">
        <v>60</v>
      </c>
      <c r="B15" s="10">
        <v>5192.03</v>
      </c>
      <c r="C15" s="10">
        <v>623.19000000000005</v>
      </c>
      <c r="D15" s="10">
        <v>296.76</v>
      </c>
    </row>
    <row r="16" spans="1:10">
      <c r="A16" s="21" t="s">
        <v>61</v>
      </c>
      <c r="B16" s="10">
        <v>5253.76</v>
      </c>
      <c r="C16" s="10">
        <v>589.77</v>
      </c>
      <c r="D16" s="10">
        <v>285.48</v>
      </c>
    </row>
    <row r="17" spans="1:4">
      <c r="A17" s="21" t="s">
        <v>62</v>
      </c>
      <c r="B17" s="10">
        <v>5157.84</v>
      </c>
      <c r="C17" s="10">
        <v>554.16</v>
      </c>
      <c r="D17" s="10">
        <v>268.27</v>
      </c>
    </row>
    <row r="18" spans="1:4">
      <c r="A18" t="s">
        <v>63</v>
      </c>
      <c r="B18" s="10">
        <v>5083.72</v>
      </c>
      <c r="C18" s="10">
        <v>534.37</v>
      </c>
      <c r="D18" s="10">
        <v>254.41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5" tint="0.39997558519241921"/>
  </sheetPr>
  <dimension ref="A1:AH19"/>
  <sheetViews>
    <sheetView workbookViewId="0">
      <pane xSplit="1" ySplit="3" topLeftCell="B4" activePane="bottomRight" state="frozen"/>
      <selection pane="topRight" activeCell="B1" sqref="B1"/>
      <selection pane="bottomLeft" activeCell="A2" sqref="A2"/>
      <selection pane="bottomRight" activeCell="B17" sqref="B17"/>
    </sheetView>
  </sheetViews>
  <sheetFormatPr defaultRowHeight="18"/>
  <cols>
    <col min="1" max="1" width="30.109375" customWidth="1"/>
  </cols>
  <sheetData>
    <row r="1" spans="1:34">
      <c r="A1" s="1" t="s">
        <v>301</v>
      </c>
    </row>
    <row r="3" spans="1:34">
      <c r="A3" s="8" t="s">
        <v>40</v>
      </c>
      <c r="B3" s="13" t="s">
        <v>226</v>
      </c>
      <c r="C3" s="13" t="s">
        <v>227</v>
      </c>
      <c r="D3" s="13" t="s">
        <v>228</v>
      </c>
      <c r="E3" s="13" t="s">
        <v>229</v>
      </c>
      <c r="F3" s="13" t="s">
        <v>230</v>
      </c>
      <c r="G3" s="13" t="s">
        <v>231</v>
      </c>
      <c r="H3" s="13" t="s">
        <v>232</v>
      </c>
      <c r="I3" s="13" t="s">
        <v>233</v>
      </c>
      <c r="J3" s="13" t="s">
        <v>234</v>
      </c>
      <c r="K3" s="13" t="s">
        <v>235</v>
      </c>
      <c r="L3" s="13" t="s">
        <v>236</v>
      </c>
      <c r="M3" s="13" t="s">
        <v>237</v>
      </c>
      <c r="N3" s="13" t="s">
        <v>238</v>
      </c>
      <c r="O3" s="13" t="s">
        <v>239</v>
      </c>
      <c r="P3" s="13" t="s">
        <v>240</v>
      </c>
      <c r="Q3" s="13" t="s">
        <v>241</v>
      </c>
      <c r="R3" s="13" t="s">
        <v>242</v>
      </c>
      <c r="S3" s="13" t="s">
        <v>243</v>
      </c>
      <c r="T3" s="13" t="s">
        <v>244</v>
      </c>
      <c r="U3" s="13" t="s">
        <v>245</v>
      </c>
      <c r="V3" s="13" t="s">
        <v>246</v>
      </c>
      <c r="W3" s="13" t="s">
        <v>247</v>
      </c>
      <c r="X3" s="13" t="s">
        <v>248</v>
      </c>
      <c r="Y3" s="13" t="s">
        <v>249</v>
      </c>
      <c r="Z3" s="13" t="s">
        <v>250</v>
      </c>
      <c r="AA3" s="13" t="s">
        <v>251</v>
      </c>
      <c r="AB3" s="13" t="s">
        <v>252</v>
      </c>
      <c r="AC3" s="13" t="s">
        <v>253</v>
      </c>
      <c r="AD3" s="13" t="s">
        <v>254</v>
      </c>
      <c r="AE3" s="13" t="s">
        <v>255</v>
      </c>
      <c r="AF3" s="13" t="s">
        <v>256</v>
      </c>
      <c r="AG3" s="13" t="s">
        <v>257</v>
      </c>
      <c r="AH3" s="1" t="s">
        <v>258</v>
      </c>
    </row>
    <row r="4" spans="1:34">
      <c r="A4" t="s">
        <v>259</v>
      </c>
      <c r="B4" s="33">
        <v>0.16200000000000001</v>
      </c>
      <c r="C4" s="33">
        <v>0.158</v>
      </c>
      <c r="D4" s="33">
        <v>0.16</v>
      </c>
      <c r="E4" s="33">
        <v>0.17</v>
      </c>
      <c r="F4" s="33">
        <v>0.183</v>
      </c>
      <c r="G4" s="33">
        <v>0.19800000000000001</v>
      </c>
      <c r="H4" s="33">
        <v>0.221</v>
      </c>
      <c r="I4" s="33">
        <v>0.23599999999999999</v>
      </c>
      <c r="J4" s="33">
        <v>0.24299999999999999</v>
      </c>
      <c r="K4" s="33">
        <v>0.246</v>
      </c>
      <c r="L4" s="33">
        <v>0.24399999999999999</v>
      </c>
      <c r="M4" s="33">
        <v>0.245</v>
      </c>
      <c r="N4" s="33">
        <v>0.25</v>
      </c>
      <c r="O4" s="33">
        <v>0.254</v>
      </c>
      <c r="P4" s="33">
        <v>0.26100000000000001</v>
      </c>
      <c r="Q4" s="33">
        <v>0.26200000000000001</v>
      </c>
      <c r="R4" s="33">
        <v>0.25800000000000001</v>
      </c>
      <c r="S4" s="33">
        <v>0.26</v>
      </c>
      <c r="T4" s="33">
        <v>0.26600000000000001</v>
      </c>
      <c r="U4" s="33">
        <v>0.26900000000000002</v>
      </c>
      <c r="V4" s="33">
        <v>0.27100000000000002</v>
      </c>
      <c r="W4" s="33">
        <v>0.27500000000000002</v>
      </c>
      <c r="X4" s="33">
        <v>0.27700000000000002</v>
      </c>
      <c r="Y4" s="33">
        <v>0.28499999999999998</v>
      </c>
      <c r="Z4" s="33">
        <v>0.30199999999999999</v>
      </c>
      <c r="AA4" s="33">
        <v>0.309</v>
      </c>
      <c r="AB4" s="33">
        <v>0.312</v>
      </c>
      <c r="AC4" s="33">
        <v>0.32</v>
      </c>
      <c r="AD4" s="33">
        <v>0.32800000000000001</v>
      </c>
      <c r="AE4" s="33">
        <v>0.33200000000000002</v>
      </c>
      <c r="AF4" s="33">
        <v>0.33200000000000002</v>
      </c>
      <c r="AG4" s="33">
        <v>0.33300000000000002</v>
      </c>
      <c r="AH4" s="33">
        <v>0.35199999999999998</v>
      </c>
    </row>
    <row r="5" spans="1:34">
      <c r="A5" t="s">
        <v>260</v>
      </c>
      <c r="B5" s="33">
        <v>0.193</v>
      </c>
      <c r="C5" s="33">
        <v>0.19600000000000001</v>
      </c>
      <c r="D5" s="33">
        <v>0.20499999999999999</v>
      </c>
      <c r="E5" s="33">
        <v>0.215</v>
      </c>
      <c r="F5" s="33">
        <v>0.23300000000000001</v>
      </c>
      <c r="G5" s="33">
        <v>0.255</v>
      </c>
      <c r="H5" s="33">
        <v>0.29699999999999999</v>
      </c>
      <c r="I5" s="33">
        <v>0.32500000000000001</v>
      </c>
      <c r="J5" s="33">
        <v>0.34799999999999998</v>
      </c>
      <c r="K5" s="33">
        <v>0.34899999999999998</v>
      </c>
      <c r="L5" s="33">
        <v>0.34899999999999998</v>
      </c>
      <c r="M5" s="33">
        <v>0.34499999999999997</v>
      </c>
      <c r="N5" s="33">
        <v>0.33500000000000002</v>
      </c>
      <c r="O5" s="33">
        <v>0.33100000000000002</v>
      </c>
      <c r="P5" s="33">
        <v>0.33900000000000002</v>
      </c>
      <c r="Q5" s="33">
        <v>0.33600000000000002</v>
      </c>
      <c r="R5" s="33">
        <v>0.33500000000000002</v>
      </c>
      <c r="S5" s="33">
        <v>0.34200000000000003</v>
      </c>
      <c r="T5" s="33">
        <v>0.34699999999999998</v>
      </c>
      <c r="U5" s="33">
        <v>0.36</v>
      </c>
      <c r="V5" s="33">
        <v>0.375</v>
      </c>
      <c r="W5" s="33">
        <v>0.39</v>
      </c>
      <c r="X5" s="33">
        <v>0.39400000000000002</v>
      </c>
      <c r="Y5" s="33">
        <v>0.40200000000000002</v>
      </c>
      <c r="Z5" s="33">
        <v>0.42199999999999999</v>
      </c>
      <c r="AA5" s="33">
        <v>0.42199999999999999</v>
      </c>
      <c r="AB5" s="33">
        <v>0.40799999999999997</v>
      </c>
      <c r="AC5" s="33">
        <v>0.41</v>
      </c>
      <c r="AD5" s="33">
        <v>0.41</v>
      </c>
      <c r="AE5" s="33">
        <v>0.42199999999999999</v>
      </c>
      <c r="AF5" s="33">
        <v>0.42099999999999999</v>
      </c>
      <c r="AG5" s="33">
        <v>0.42099999999999999</v>
      </c>
      <c r="AH5" s="33">
        <v>0.40200000000000002</v>
      </c>
    </row>
    <row r="6" spans="1:34">
      <c r="A6" t="s">
        <v>261</v>
      </c>
      <c r="B6" s="33">
        <v>4.2000000000000003E-2</v>
      </c>
      <c r="C6" s="33">
        <v>4.3999999999999997E-2</v>
      </c>
      <c r="D6" s="33">
        <v>4.7E-2</v>
      </c>
      <c r="E6" s="33">
        <v>5.0999999999999997E-2</v>
      </c>
      <c r="F6" s="33">
        <v>5.3999999999999999E-2</v>
      </c>
      <c r="G6" s="33">
        <v>5.8000000000000003E-2</v>
      </c>
      <c r="H6" s="33">
        <v>6.0999999999999999E-2</v>
      </c>
      <c r="I6" s="33">
        <v>6.3E-2</v>
      </c>
      <c r="J6" s="33">
        <v>6.5000000000000002E-2</v>
      </c>
      <c r="K6" s="33">
        <v>6.4000000000000001E-2</v>
      </c>
      <c r="L6" s="33">
        <v>6.2E-2</v>
      </c>
      <c r="M6" s="33">
        <v>0.06</v>
      </c>
      <c r="N6" s="33">
        <v>5.8999999999999997E-2</v>
      </c>
      <c r="O6" s="33">
        <v>5.8999999999999997E-2</v>
      </c>
      <c r="P6" s="33">
        <v>5.8000000000000003E-2</v>
      </c>
      <c r="Q6" s="33">
        <v>5.7000000000000002E-2</v>
      </c>
      <c r="R6" s="33">
        <v>5.7000000000000002E-2</v>
      </c>
      <c r="S6" s="33">
        <v>5.7000000000000002E-2</v>
      </c>
      <c r="T6" s="33">
        <v>5.7000000000000002E-2</v>
      </c>
      <c r="U6" s="33">
        <v>5.6000000000000001E-2</v>
      </c>
      <c r="V6" s="33">
        <v>5.7000000000000002E-2</v>
      </c>
      <c r="W6" s="33">
        <v>5.7000000000000002E-2</v>
      </c>
      <c r="X6" s="33">
        <v>5.7000000000000002E-2</v>
      </c>
      <c r="Y6" s="33">
        <v>5.8000000000000003E-2</v>
      </c>
      <c r="Z6" s="33">
        <v>5.8000000000000003E-2</v>
      </c>
      <c r="AA6" s="33">
        <v>0.06</v>
      </c>
      <c r="AB6" s="33">
        <v>6.0999999999999999E-2</v>
      </c>
      <c r="AC6" s="33">
        <v>6.0999999999999999E-2</v>
      </c>
      <c r="AD6" s="33">
        <v>6.2E-2</v>
      </c>
      <c r="AE6" s="33">
        <v>6.4000000000000001E-2</v>
      </c>
      <c r="AF6" s="33">
        <v>6.5000000000000002E-2</v>
      </c>
      <c r="AG6" s="33">
        <v>6.6000000000000003E-2</v>
      </c>
      <c r="AH6" s="33">
        <v>6.7000000000000004E-2</v>
      </c>
    </row>
    <row r="7" spans="1:34">
      <c r="A7" t="s">
        <v>262</v>
      </c>
      <c r="B7" s="33">
        <v>0.14799999999999999</v>
      </c>
      <c r="C7" s="33">
        <v>0.17199999999999999</v>
      </c>
      <c r="D7" s="33">
        <v>0.218</v>
      </c>
      <c r="E7" s="33">
        <v>0.20799999999999999</v>
      </c>
      <c r="F7" s="33">
        <v>0.19700000000000001</v>
      </c>
      <c r="G7" s="33">
        <v>0.17599999999999999</v>
      </c>
      <c r="H7" s="33">
        <v>0.16200000000000001</v>
      </c>
      <c r="I7" s="33">
        <v>0.14299999999999999</v>
      </c>
      <c r="J7" s="33">
        <v>0.13700000000000001</v>
      </c>
      <c r="K7" s="33">
        <v>0.11899999999999999</v>
      </c>
      <c r="L7" s="33">
        <v>0.109</v>
      </c>
      <c r="M7" s="33">
        <v>0.10199999999999999</v>
      </c>
      <c r="N7" s="33">
        <v>9.8000000000000004E-2</v>
      </c>
      <c r="O7" s="33">
        <v>9.6000000000000002E-2</v>
      </c>
      <c r="P7" s="33">
        <v>9.2999999999999999E-2</v>
      </c>
      <c r="Q7" s="33">
        <v>9.2999999999999999E-2</v>
      </c>
      <c r="R7" s="33">
        <v>8.2000000000000003E-2</v>
      </c>
      <c r="S7" s="33">
        <v>7.8E-2</v>
      </c>
      <c r="T7" s="33">
        <v>0.08</v>
      </c>
      <c r="U7" s="33">
        <v>7.5999999999999998E-2</v>
      </c>
      <c r="V7" s="33">
        <v>7.1999999999999995E-2</v>
      </c>
      <c r="W7" s="33">
        <v>6.5000000000000002E-2</v>
      </c>
      <c r="X7" s="33">
        <v>6.5000000000000002E-2</v>
      </c>
      <c r="Y7" s="33">
        <v>6.2E-2</v>
      </c>
      <c r="Z7" s="33">
        <v>5.7000000000000002E-2</v>
      </c>
      <c r="AA7" s="33">
        <v>4.5999999999999999E-2</v>
      </c>
      <c r="AB7" s="33">
        <v>4.8000000000000001E-2</v>
      </c>
      <c r="AC7" s="33">
        <v>4.5999999999999999E-2</v>
      </c>
      <c r="AD7" s="33">
        <v>4.5999999999999999E-2</v>
      </c>
      <c r="AE7" s="33">
        <v>0.05</v>
      </c>
      <c r="AF7" s="33">
        <v>5.3999999999999999E-2</v>
      </c>
      <c r="AG7" s="33">
        <v>5.5E-2</v>
      </c>
      <c r="AH7" s="33">
        <v>5.0999999999999997E-2</v>
      </c>
    </row>
    <row r="8" spans="1:34">
      <c r="A8" t="s">
        <v>263</v>
      </c>
      <c r="B8" s="33">
        <v>0.13800000000000001</v>
      </c>
      <c r="C8" s="33">
        <v>0.14000000000000001</v>
      </c>
      <c r="D8" s="33">
        <v>0.13300000000000001</v>
      </c>
      <c r="E8" s="33">
        <v>0.124</v>
      </c>
      <c r="F8" s="33">
        <v>0.11799999999999999</v>
      </c>
      <c r="G8" s="33">
        <v>0.111</v>
      </c>
      <c r="H8" s="33">
        <v>9.1999999999999998E-2</v>
      </c>
      <c r="I8" s="33">
        <v>7.8E-2</v>
      </c>
      <c r="J8" s="33">
        <v>7.0999999999999994E-2</v>
      </c>
      <c r="K8" s="33">
        <v>8.8999999999999996E-2</v>
      </c>
      <c r="L8" s="33">
        <v>8.3000000000000004E-2</v>
      </c>
      <c r="M8" s="33">
        <v>9.0999999999999998E-2</v>
      </c>
      <c r="N8" s="33">
        <v>9.5000000000000001E-2</v>
      </c>
      <c r="O8" s="33">
        <v>9.2999999999999999E-2</v>
      </c>
      <c r="P8" s="33">
        <v>0.09</v>
      </c>
      <c r="Q8" s="33">
        <v>8.6999999999999994E-2</v>
      </c>
      <c r="R8" s="33">
        <v>9.0999999999999998E-2</v>
      </c>
      <c r="S8" s="33">
        <v>9.1999999999999998E-2</v>
      </c>
      <c r="T8" s="33">
        <v>9.0999999999999998E-2</v>
      </c>
      <c r="U8" s="33">
        <v>8.6999999999999994E-2</v>
      </c>
      <c r="V8" s="33">
        <v>0.08</v>
      </c>
      <c r="W8" s="33">
        <v>7.2999999999999995E-2</v>
      </c>
      <c r="X8" s="33">
        <v>7.1999999999999995E-2</v>
      </c>
      <c r="Y8" s="33">
        <v>7.0000000000000007E-2</v>
      </c>
      <c r="Z8" s="33">
        <v>6.0999999999999999E-2</v>
      </c>
      <c r="AA8" s="33">
        <v>6.9000000000000006E-2</v>
      </c>
      <c r="AB8" s="33">
        <v>7.8E-2</v>
      </c>
      <c r="AC8" s="33">
        <v>7.3999999999999996E-2</v>
      </c>
      <c r="AD8" s="33">
        <v>7.6999999999999999E-2</v>
      </c>
      <c r="AE8" s="33">
        <v>6.3E-2</v>
      </c>
      <c r="AF8" s="33">
        <v>6.6000000000000003E-2</v>
      </c>
      <c r="AG8" s="33">
        <v>6.2E-2</v>
      </c>
      <c r="AH8" s="33">
        <v>6.5000000000000002E-2</v>
      </c>
    </row>
    <row r="9" spans="1:34">
      <c r="A9" t="s">
        <v>264</v>
      </c>
      <c r="B9" s="33">
        <v>0.20699999999999999</v>
      </c>
      <c r="C9" s="33">
        <v>0.19</v>
      </c>
      <c r="D9" s="33">
        <v>0.16800000000000001</v>
      </c>
      <c r="E9" s="33">
        <v>0.18</v>
      </c>
      <c r="F9" s="33">
        <v>0.156</v>
      </c>
      <c r="G9" s="33">
        <v>0.122</v>
      </c>
      <c r="H9" s="33">
        <v>9.1999999999999998E-2</v>
      </c>
      <c r="I9" s="33">
        <v>7.6999999999999999E-2</v>
      </c>
      <c r="J9" s="33">
        <v>7.0000000000000007E-2</v>
      </c>
      <c r="K9" s="33">
        <v>7.3999999999999996E-2</v>
      </c>
      <c r="L9" s="33">
        <v>8.4000000000000005E-2</v>
      </c>
      <c r="M9" s="33">
        <v>7.2999999999999995E-2</v>
      </c>
      <c r="N9" s="33">
        <v>9.2999999999999999E-2</v>
      </c>
      <c r="O9" s="33">
        <v>9.0999999999999998E-2</v>
      </c>
      <c r="P9" s="33">
        <v>8.8999999999999996E-2</v>
      </c>
      <c r="Q9" s="33">
        <v>9.5000000000000001E-2</v>
      </c>
      <c r="R9" s="33">
        <v>9.5000000000000001E-2</v>
      </c>
      <c r="S9" s="33">
        <v>8.7999999999999995E-2</v>
      </c>
      <c r="T9" s="33">
        <v>8.5999999999999993E-2</v>
      </c>
      <c r="U9" s="33">
        <v>7.6999999999999999E-2</v>
      </c>
      <c r="V9" s="33">
        <v>6.0999999999999999E-2</v>
      </c>
      <c r="W9" s="33">
        <v>6.2E-2</v>
      </c>
      <c r="X9" s="33">
        <v>6.0999999999999999E-2</v>
      </c>
      <c r="Y9" s="33">
        <v>4.8000000000000001E-2</v>
      </c>
      <c r="Z9" s="33">
        <v>3.3000000000000002E-2</v>
      </c>
      <c r="AA9" s="33">
        <v>2.8000000000000001E-2</v>
      </c>
      <c r="AB9" s="33">
        <v>2.4E-2</v>
      </c>
      <c r="AC9" s="33">
        <v>2.5000000000000001E-2</v>
      </c>
      <c r="AD9" s="33">
        <v>2.5000000000000001E-2</v>
      </c>
      <c r="AE9" s="33">
        <v>2.1000000000000001E-2</v>
      </c>
      <c r="AF9" s="33">
        <v>2.1999999999999999E-2</v>
      </c>
      <c r="AG9" s="33">
        <v>1.9E-2</v>
      </c>
      <c r="AH9" s="33">
        <v>1.9E-2</v>
      </c>
    </row>
    <row r="10" spans="1:34">
      <c r="A10" t="s">
        <v>265</v>
      </c>
      <c r="B10" s="33">
        <v>0.11</v>
      </c>
      <c r="C10" s="33">
        <v>0.1</v>
      </c>
      <c r="D10" s="33">
        <v>6.9000000000000006E-2</v>
      </c>
      <c r="E10" s="33">
        <v>5.2999999999999999E-2</v>
      </c>
      <c r="F10" s="33">
        <v>5.8999999999999997E-2</v>
      </c>
      <c r="G10" s="33">
        <v>0.08</v>
      </c>
      <c r="H10" s="33">
        <v>7.5999999999999998E-2</v>
      </c>
      <c r="I10" s="33">
        <v>7.8E-2</v>
      </c>
      <c r="J10" s="33">
        <v>6.7000000000000004E-2</v>
      </c>
      <c r="K10" s="33">
        <v>5.8999999999999997E-2</v>
      </c>
      <c r="L10" s="33">
        <v>6.8000000000000005E-2</v>
      </c>
      <c r="M10" s="33">
        <v>8.3000000000000004E-2</v>
      </c>
      <c r="N10" s="33">
        <v>7.0000000000000007E-2</v>
      </c>
      <c r="O10" s="33">
        <v>7.5999999999999998E-2</v>
      </c>
      <c r="P10" s="33">
        <v>7.0000000000000007E-2</v>
      </c>
      <c r="Q10" s="33">
        <v>7.0000000000000007E-2</v>
      </c>
      <c r="R10" s="33">
        <v>8.2000000000000003E-2</v>
      </c>
      <c r="S10" s="33">
        <v>8.3000000000000004E-2</v>
      </c>
      <c r="T10" s="33">
        <v>7.1999999999999995E-2</v>
      </c>
      <c r="U10" s="33">
        <v>7.5999999999999998E-2</v>
      </c>
      <c r="V10" s="33">
        <v>8.5000000000000006E-2</v>
      </c>
      <c r="W10" s="33">
        <v>7.8E-2</v>
      </c>
      <c r="X10" s="33">
        <v>7.4999999999999997E-2</v>
      </c>
      <c r="Y10" s="33">
        <v>7.4999999999999997E-2</v>
      </c>
      <c r="Z10" s="33">
        <v>6.7000000000000004E-2</v>
      </c>
      <c r="AA10" s="33">
        <v>6.7000000000000004E-2</v>
      </c>
      <c r="AB10" s="33">
        <v>7.0000000000000007E-2</v>
      </c>
      <c r="AC10" s="33">
        <v>6.5000000000000002E-2</v>
      </c>
      <c r="AD10" s="33">
        <v>5.1999999999999998E-2</v>
      </c>
      <c r="AE10" s="33">
        <v>4.7E-2</v>
      </c>
      <c r="AF10" s="33">
        <v>4.2000000000000003E-2</v>
      </c>
      <c r="AG10" s="33">
        <v>4.3999999999999997E-2</v>
      </c>
      <c r="AH10" s="33">
        <v>4.3999999999999997E-2</v>
      </c>
    </row>
    <row r="12" spans="1:34">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row>
    <row r="13" spans="1:34">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34">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row>
    <row r="15" spans="1:34">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row>
    <row r="16" spans="1:34">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row>
    <row r="17" spans="2:3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pans="2:34">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row>
    <row r="19" spans="2:34">
      <c r="B19" s="33"/>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sheetPr>
    <tabColor theme="5" tint="0.39997558519241921"/>
  </sheetPr>
  <dimension ref="A1:Y33"/>
  <sheetViews>
    <sheetView workbookViewId="0">
      <pane xSplit="1" topLeftCell="B1" activePane="topRight" state="frozen"/>
      <selection pane="topRight" activeCell="A11" sqref="A11"/>
    </sheetView>
  </sheetViews>
  <sheetFormatPr defaultRowHeight="18"/>
  <cols>
    <col min="1" max="1" width="27" customWidth="1"/>
  </cols>
  <sheetData>
    <row r="1" spans="1:25">
      <c r="A1" s="1" t="s">
        <v>302</v>
      </c>
    </row>
    <row r="3" spans="1:25">
      <c r="A3" s="1" t="s">
        <v>273</v>
      </c>
    </row>
    <row r="4" spans="1:25">
      <c r="A4" s="8" t="s">
        <v>40</v>
      </c>
      <c r="B4" s="13" t="s">
        <v>235</v>
      </c>
      <c r="C4" s="13" t="s">
        <v>236</v>
      </c>
      <c r="D4" s="13" t="s">
        <v>237</v>
      </c>
      <c r="E4" s="13" t="s">
        <v>238</v>
      </c>
      <c r="F4" s="13" t="s">
        <v>239</v>
      </c>
      <c r="G4" s="13" t="s">
        <v>240</v>
      </c>
      <c r="H4" s="13" t="s">
        <v>241</v>
      </c>
      <c r="I4" s="13" t="s">
        <v>242</v>
      </c>
      <c r="J4" s="13" t="s">
        <v>243</v>
      </c>
      <c r="K4" s="13" t="s">
        <v>244</v>
      </c>
      <c r="L4" s="13" t="s">
        <v>245</v>
      </c>
      <c r="M4" s="13" t="s">
        <v>246</v>
      </c>
      <c r="N4" s="13" t="s">
        <v>247</v>
      </c>
      <c r="O4" s="13" t="s">
        <v>248</v>
      </c>
      <c r="P4" s="13" t="s">
        <v>249</v>
      </c>
      <c r="Q4" s="13" t="s">
        <v>250</v>
      </c>
      <c r="R4" s="13" t="s">
        <v>251</v>
      </c>
      <c r="S4" s="13" t="s">
        <v>252</v>
      </c>
      <c r="T4" s="13" t="s">
        <v>253</v>
      </c>
      <c r="U4" s="13" t="s">
        <v>254</v>
      </c>
      <c r="V4" s="13" t="s">
        <v>255</v>
      </c>
      <c r="W4" s="13" t="s">
        <v>256</v>
      </c>
      <c r="X4" s="13" t="s">
        <v>257</v>
      </c>
      <c r="Y4" s="1" t="s">
        <v>258</v>
      </c>
    </row>
    <row r="5" spans="1:25">
      <c r="A5" t="s">
        <v>266</v>
      </c>
      <c r="B5" s="33">
        <v>0.79700000000000004</v>
      </c>
      <c r="C5" s="33">
        <v>0.81699999999999995</v>
      </c>
      <c r="D5" s="33">
        <v>0.83599999999999997</v>
      </c>
      <c r="E5" s="33">
        <v>0.84799999999999998</v>
      </c>
      <c r="F5" s="33">
        <v>0.86099999999999999</v>
      </c>
      <c r="G5" s="33">
        <v>0.86599999999999999</v>
      </c>
      <c r="H5" s="33">
        <v>0.86599999999999999</v>
      </c>
      <c r="I5" s="33">
        <v>0.90900000000000003</v>
      </c>
      <c r="J5" s="33">
        <v>0.90900000000000003</v>
      </c>
      <c r="K5" s="33">
        <v>0.91200000000000003</v>
      </c>
      <c r="L5" s="33">
        <v>0.90600000000000003</v>
      </c>
      <c r="M5" s="33">
        <v>0.91600000000000004</v>
      </c>
      <c r="N5" s="33">
        <v>0.92300000000000004</v>
      </c>
      <c r="O5" s="33">
        <v>0.92500000000000004</v>
      </c>
      <c r="P5" s="33">
        <v>0.92200000000000004</v>
      </c>
      <c r="Q5" s="33">
        <v>0.90800000000000003</v>
      </c>
      <c r="R5" s="33">
        <v>0.9</v>
      </c>
      <c r="S5" s="33">
        <v>0.86199999999999999</v>
      </c>
      <c r="T5" s="33">
        <v>0.89</v>
      </c>
      <c r="U5" s="33">
        <v>0.877</v>
      </c>
      <c r="V5" s="33">
        <v>0.877</v>
      </c>
      <c r="W5" s="33">
        <v>0.873</v>
      </c>
      <c r="X5" s="33">
        <v>0.876</v>
      </c>
      <c r="Y5" s="33">
        <v>0.86599999999999999</v>
      </c>
    </row>
    <row r="6" spans="1:25">
      <c r="A6" t="s">
        <v>267</v>
      </c>
      <c r="B6" s="33">
        <v>1.0999999999999999E-2</v>
      </c>
      <c r="C6" s="33">
        <v>6.0000000000000001E-3</v>
      </c>
      <c r="D6" s="33">
        <v>5.0000000000000001E-3</v>
      </c>
      <c r="E6" s="33">
        <v>5.0000000000000001E-3</v>
      </c>
      <c r="F6" s="33">
        <v>5.0000000000000001E-3</v>
      </c>
      <c r="G6" s="33">
        <v>5.0000000000000001E-3</v>
      </c>
      <c r="H6" s="33">
        <v>5.0000000000000001E-3</v>
      </c>
      <c r="I6" s="33">
        <v>3.0000000000000001E-3</v>
      </c>
      <c r="J6" s="33">
        <v>2E-3</v>
      </c>
      <c r="K6" s="33">
        <v>3.0000000000000001E-3</v>
      </c>
      <c r="L6" s="33">
        <v>6.0000000000000001E-3</v>
      </c>
      <c r="M6" s="33">
        <v>8.9999999999999993E-3</v>
      </c>
      <c r="N6" s="33">
        <v>1.6E-2</v>
      </c>
      <c r="O6" s="33">
        <v>2.1999999999999999E-2</v>
      </c>
      <c r="P6" s="33">
        <v>3.2000000000000001E-2</v>
      </c>
      <c r="Q6" s="33">
        <v>4.7E-2</v>
      </c>
      <c r="R6" s="33">
        <v>6.0999999999999999E-2</v>
      </c>
      <c r="S6" s="33">
        <v>0.10299999999999999</v>
      </c>
      <c r="T6" s="33">
        <v>8.1000000000000003E-2</v>
      </c>
      <c r="U6" s="33">
        <v>9.2999999999999999E-2</v>
      </c>
      <c r="V6" s="33">
        <v>9.7000000000000003E-2</v>
      </c>
      <c r="W6" s="33">
        <v>0.10199999999999999</v>
      </c>
      <c r="X6" s="33">
        <v>0.10100000000000001</v>
      </c>
      <c r="Y6" s="33">
        <v>0.108</v>
      </c>
    </row>
    <row r="7" spans="1:25">
      <c r="A7" t="s">
        <v>268</v>
      </c>
      <c r="B7" s="33">
        <v>0.13500000000000001</v>
      </c>
      <c r="C7" s="33">
        <v>0.13200000000000001</v>
      </c>
      <c r="D7" s="33">
        <v>0.11899999999999999</v>
      </c>
      <c r="E7" s="33">
        <v>0.109</v>
      </c>
      <c r="F7" s="33">
        <v>9.8000000000000004E-2</v>
      </c>
      <c r="G7" s="33">
        <v>0.09</v>
      </c>
      <c r="H7" s="33">
        <v>8.4000000000000005E-2</v>
      </c>
      <c r="I7" s="33">
        <v>7.0000000000000007E-2</v>
      </c>
      <c r="J7" s="33">
        <v>5.7000000000000002E-2</v>
      </c>
      <c r="K7" s="33">
        <v>0.05</v>
      </c>
      <c r="L7" s="33">
        <v>0.05</v>
      </c>
      <c r="M7" s="33">
        <v>4.3999999999999997E-2</v>
      </c>
      <c r="N7" s="33">
        <v>3.4000000000000002E-2</v>
      </c>
      <c r="O7" s="33">
        <v>2.5999999999999999E-2</v>
      </c>
      <c r="P7" s="33">
        <v>0.02</v>
      </c>
      <c r="Q7" s="33">
        <v>2.1000000000000001E-2</v>
      </c>
      <c r="R7" s="33">
        <v>1.9E-2</v>
      </c>
      <c r="S7" s="33">
        <v>1.2999999999999999E-2</v>
      </c>
      <c r="T7" s="33">
        <v>1.6E-2</v>
      </c>
      <c r="U7" s="33">
        <v>1.9E-2</v>
      </c>
      <c r="V7" s="33">
        <v>0.02</v>
      </c>
      <c r="W7" s="33">
        <v>0.02</v>
      </c>
      <c r="X7" s="33">
        <v>1.9E-2</v>
      </c>
      <c r="Y7" s="33">
        <v>2.1999999999999999E-2</v>
      </c>
    </row>
    <row r="8" spans="1:25">
      <c r="A8" t="s">
        <v>269</v>
      </c>
      <c r="B8" s="33">
        <v>1.4E-2</v>
      </c>
      <c r="C8" s="33">
        <v>5.0000000000000001E-3</v>
      </c>
      <c r="D8" s="33">
        <v>4.0000000000000001E-3</v>
      </c>
      <c r="E8" s="33">
        <v>4.0000000000000001E-3</v>
      </c>
      <c r="F8" s="33">
        <v>4.0000000000000001E-3</v>
      </c>
      <c r="G8" s="33">
        <v>4.0000000000000001E-3</v>
      </c>
      <c r="H8" s="33">
        <v>3.0000000000000001E-3</v>
      </c>
      <c r="I8" s="33">
        <v>3.0000000000000001E-3</v>
      </c>
      <c r="J8" s="33">
        <v>3.0000000000000001E-3</v>
      </c>
      <c r="K8" s="33">
        <v>3.0000000000000001E-3</v>
      </c>
      <c r="L8" s="33">
        <v>6.0000000000000001E-3</v>
      </c>
      <c r="M8" s="33">
        <v>8.0000000000000002E-3</v>
      </c>
      <c r="N8" s="33">
        <v>2.1000000000000001E-2</v>
      </c>
      <c r="O8" s="33">
        <v>2.1999999999999999E-2</v>
      </c>
      <c r="P8" s="33">
        <v>2.1999999999999999E-2</v>
      </c>
      <c r="Q8" s="33">
        <v>2.1999999999999999E-2</v>
      </c>
      <c r="R8" s="33">
        <v>1.7999999999999999E-2</v>
      </c>
      <c r="S8" s="33">
        <v>1.9E-2</v>
      </c>
      <c r="T8" s="33">
        <v>1.2E-2</v>
      </c>
      <c r="U8" s="33">
        <v>8.0000000000000002E-3</v>
      </c>
      <c r="V8" s="33">
        <v>6.0000000000000001E-3</v>
      </c>
      <c r="W8" s="33">
        <v>4.0000000000000001E-3</v>
      </c>
      <c r="X8" s="33">
        <v>3.0000000000000001E-3</v>
      </c>
      <c r="Y8" s="33">
        <v>3.0000000000000001E-3</v>
      </c>
    </row>
    <row r="9" spans="1:25">
      <c r="A9" t="s">
        <v>270</v>
      </c>
      <c r="B9" s="33">
        <v>4.2999999999999997E-2</v>
      </c>
      <c r="C9" s="33">
        <v>3.9E-2</v>
      </c>
      <c r="D9" s="33">
        <v>3.5999999999999997E-2</v>
      </c>
      <c r="E9" s="33">
        <v>3.4000000000000002E-2</v>
      </c>
      <c r="F9" s="33">
        <v>3.3000000000000002E-2</v>
      </c>
      <c r="G9" s="33">
        <v>3.4000000000000002E-2</v>
      </c>
      <c r="H9" s="33">
        <v>0.04</v>
      </c>
      <c r="I9" s="33">
        <v>1.4999999999999999E-2</v>
      </c>
      <c r="J9" s="33">
        <v>0.03</v>
      </c>
      <c r="K9" s="33">
        <v>3.2000000000000001E-2</v>
      </c>
      <c r="L9" s="33">
        <v>3.3000000000000002E-2</v>
      </c>
      <c r="M9" s="33">
        <v>2.1999999999999999E-2</v>
      </c>
      <c r="N9" s="33">
        <v>5.0000000000000001E-3</v>
      </c>
      <c r="O9" s="33">
        <v>4.0000000000000001E-3</v>
      </c>
      <c r="P9" s="33">
        <v>4.0000000000000001E-3</v>
      </c>
      <c r="Q9" s="33">
        <v>3.0000000000000001E-3</v>
      </c>
      <c r="R9" s="33">
        <v>3.0000000000000001E-3</v>
      </c>
      <c r="S9" s="33">
        <v>3.0000000000000001E-3</v>
      </c>
      <c r="T9" s="33">
        <v>2E-3</v>
      </c>
      <c r="U9" s="33">
        <v>2E-3</v>
      </c>
      <c r="V9" s="33">
        <v>1E-3</v>
      </c>
      <c r="W9" s="33">
        <v>1E-3</v>
      </c>
      <c r="X9" s="33">
        <v>1E-3</v>
      </c>
      <c r="Y9" s="33">
        <v>1E-3</v>
      </c>
    </row>
    <row r="11" spans="1:25">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25">
      <c r="A12" s="1" t="s">
        <v>274</v>
      </c>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25">
      <c r="A13" s="8" t="s">
        <v>40</v>
      </c>
      <c r="B13" s="13" t="s">
        <v>235</v>
      </c>
      <c r="C13" s="13" t="s">
        <v>236</v>
      </c>
      <c r="D13" s="13" t="s">
        <v>237</v>
      </c>
      <c r="E13" s="13" t="s">
        <v>238</v>
      </c>
      <c r="F13" s="13" t="s">
        <v>239</v>
      </c>
      <c r="G13" s="13" t="s">
        <v>240</v>
      </c>
      <c r="H13" s="13" t="s">
        <v>241</v>
      </c>
      <c r="I13" s="13" t="s">
        <v>242</v>
      </c>
      <c r="J13" s="13" t="s">
        <v>243</v>
      </c>
      <c r="K13" s="13" t="s">
        <v>244</v>
      </c>
      <c r="L13" s="13" t="s">
        <v>245</v>
      </c>
      <c r="M13" s="13" t="s">
        <v>246</v>
      </c>
      <c r="N13" s="13" t="s">
        <v>247</v>
      </c>
      <c r="O13" s="13" t="s">
        <v>248</v>
      </c>
      <c r="P13" s="13" t="s">
        <v>249</v>
      </c>
      <c r="Q13" s="13" t="s">
        <v>250</v>
      </c>
      <c r="R13" s="13" t="s">
        <v>251</v>
      </c>
      <c r="S13" s="13" t="s">
        <v>252</v>
      </c>
      <c r="T13" s="13" t="s">
        <v>253</v>
      </c>
      <c r="U13" s="13" t="s">
        <v>254</v>
      </c>
      <c r="V13" s="13" t="s">
        <v>255</v>
      </c>
      <c r="W13" s="13" t="s">
        <v>256</v>
      </c>
      <c r="X13" s="13" t="s">
        <v>257</v>
      </c>
      <c r="Y13" s="1" t="s">
        <v>258</v>
      </c>
    </row>
    <row r="14" spans="1:25">
      <c r="A14" t="s">
        <v>271</v>
      </c>
      <c r="B14" s="33">
        <v>0.82799999999999996</v>
      </c>
      <c r="C14" s="33">
        <v>0.84399999999999997</v>
      </c>
      <c r="D14" s="33">
        <v>0.85399999999999998</v>
      </c>
      <c r="E14" s="33">
        <v>0.86099999999999999</v>
      </c>
      <c r="F14" s="33">
        <v>0.86199999999999999</v>
      </c>
      <c r="G14" s="33">
        <v>0.86499999999999999</v>
      </c>
      <c r="H14" s="33">
        <v>0.876</v>
      </c>
      <c r="I14" s="33">
        <v>0.878</v>
      </c>
      <c r="J14" s="33">
        <v>0.876</v>
      </c>
      <c r="K14" s="33">
        <v>0.873</v>
      </c>
      <c r="L14" s="33">
        <v>0.86499999999999999</v>
      </c>
      <c r="M14" s="33">
        <v>0.84499999999999997</v>
      </c>
      <c r="N14" s="33">
        <v>0.82899999999999996</v>
      </c>
      <c r="O14" s="33">
        <v>0.83099999999999996</v>
      </c>
      <c r="P14" s="33">
        <v>0.85199999999999998</v>
      </c>
      <c r="Q14" s="33">
        <v>0.84699999999999998</v>
      </c>
      <c r="R14" s="33">
        <v>0.84899999999999998</v>
      </c>
      <c r="S14" s="33">
        <v>0.84299999999999997</v>
      </c>
      <c r="T14" s="33">
        <v>0.82299999999999995</v>
      </c>
      <c r="U14" s="33">
        <v>0.80900000000000005</v>
      </c>
      <c r="V14" s="33">
        <v>0.79600000000000004</v>
      </c>
      <c r="W14" s="33">
        <v>0.78200000000000003</v>
      </c>
      <c r="X14" s="33">
        <v>0.76100000000000001</v>
      </c>
      <c r="Y14" s="33">
        <v>0.74399999999999999</v>
      </c>
    </row>
    <row r="15" spans="1:25">
      <c r="A15" t="s">
        <v>267</v>
      </c>
      <c r="B15" s="33">
        <v>1.2999999999999999E-2</v>
      </c>
      <c r="C15" s="33">
        <v>1.2E-2</v>
      </c>
      <c r="D15" s="33">
        <v>1.7000000000000001E-2</v>
      </c>
      <c r="E15" s="33">
        <v>0.02</v>
      </c>
      <c r="F15" s="33">
        <v>2.1000000000000001E-2</v>
      </c>
      <c r="G15" s="33">
        <v>2.3E-2</v>
      </c>
      <c r="H15" s="33">
        <v>2.4E-2</v>
      </c>
      <c r="I15" s="33">
        <v>2.5000000000000001E-2</v>
      </c>
      <c r="J15" s="33">
        <v>2.5000000000000001E-2</v>
      </c>
      <c r="K15" s="33">
        <v>2.7E-2</v>
      </c>
      <c r="L15" s="33">
        <v>3.5000000000000003E-2</v>
      </c>
      <c r="M15" s="33">
        <v>6.2E-2</v>
      </c>
      <c r="N15" s="33">
        <v>7.9000000000000001E-2</v>
      </c>
      <c r="O15" s="33">
        <v>8.4000000000000005E-2</v>
      </c>
      <c r="P15" s="33">
        <v>7.0999999999999994E-2</v>
      </c>
      <c r="Q15" s="33">
        <v>8.2000000000000003E-2</v>
      </c>
      <c r="R15" s="33">
        <v>8.8999999999999996E-2</v>
      </c>
      <c r="S15" s="33">
        <v>9.7000000000000003E-2</v>
      </c>
      <c r="T15" s="33">
        <v>0.115</v>
      </c>
      <c r="U15" s="33">
        <v>0.13</v>
      </c>
      <c r="V15" s="33">
        <v>0.14099999999999999</v>
      </c>
      <c r="W15" s="33">
        <v>0.15</v>
      </c>
      <c r="X15" s="33">
        <v>0.16700000000000001</v>
      </c>
      <c r="Y15" s="33">
        <v>0.182</v>
      </c>
    </row>
    <row r="16" spans="1:25">
      <c r="A16" t="s">
        <v>268</v>
      </c>
      <c r="B16" s="33">
        <v>0.13900000000000001</v>
      </c>
      <c r="C16" s="33">
        <v>0.124</v>
      </c>
      <c r="D16" s="33">
        <v>0.111</v>
      </c>
      <c r="E16" s="33">
        <v>0.10199999999999999</v>
      </c>
      <c r="F16" s="33">
        <v>9.9000000000000005E-2</v>
      </c>
      <c r="G16" s="33">
        <v>9.1999999999999998E-2</v>
      </c>
      <c r="H16" s="33">
        <v>7.9000000000000001E-2</v>
      </c>
      <c r="I16" s="33">
        <v>7.4999999999999997E-2</v>
      </c>
      <c r="J16" s="33">
        <v>7.5999999999999998E-2</v>
      </c>
      <c r="K16" s="33">
        <v>7.1999999999999995E-2</v>
      </c>
      <c r="L16" s="33">
        <v>6.8000000000000005E-2</v>
      </c>
      <c r="M16" s="33">
        <v>0.06</v>
      </c>
      <c r="N16" s="33">
        <v>5.7000000000000002E-2</v>
      </c>
      <c r="O16" s="33">
        <v>0.05</v>
      </c>
      <c r="P16" s="33">
        <v>4.4999999999999998E-2</v>
      </c>
      <c r="Q16" s="33">
        <v>4.2000000000000003E-2</v>
      </c>
      <c r="R16" s="33">
        <v>3.6999999999999998E-2</v>
      </c>
      <c r="S16" s="33">
        <v>3.6999999999999998E-2</v>
      </c>
      <c r="T16" s="33">
        <v>3.6999999999999998E-2</v>
      </c>
      <c r="U16" s="33">
        <v>3.5999999999999997E-2</v>
      </c>
      <c r="V16" s="33">
        <v>3.6999999999999998E-2</v>
      </c>
      <c r="W16" s="33">
        <v>4.5999999999999999E-2</v>
      </c>
      <c r="X16" s="33">
        <v>5.1999999999999998E-2</v>
      </c>
      <c r="Y16" s="33">
        <v>5.3999999999999999E-2</v>
      </c>
    </row>
    <row r="17" spans="1:25">
      <c r="A17" t="s">
        <v>272</v>
      </c>
      <c r="B17" s="33">
        <v>8.9999999999999993E-3</v>
      </c>
      <c r="C17" s="33">
        <v>8.0000000000000002E-3</v>
      </c>
      <c r="D17" s="33">
        <v>8.9999999999999993E-3</v>
      </c>
      <c r="E17" s="33">
        <v>8.9999999999999993E-3</v>
      </c>
      <c r="F17" s="33">
        <v>1.0999999999999999E-2</v>
      </c>
      <c r="G17" s="33">
        <v>1.0999999999999999E-2</v>
      </c>
      <c r="H17" s="33">
        <v>0.01</v>
      </c>
      <c r="I17" s="33">
        <v>0.01</v>
      </c>
      <c r="J17" s="33">
        <v>0.01</v>
      </c>
      <c r="K17" s="33">
        <v>1.2E-2</v>
      </c>
      <c r="L17" s="33">
        <v>1.4999999999999999E-2</v>
      </c>
      <c r="M17" s="33">
        <v>1.9E-2</v>
      </c>
      <c r="N17" s="33">
        <v>0.02</v>
      </c>
      <c r="O17" s="33">
        <v>2.1999999999999999E-2</v>
      </c>
      <c r="P17" s="33">
        <v>0.02</v>
      </c>
      <c r="Q17" s="33">
        <v>1.7999999999999999E-2</v>
      </c>
      <c r="R17" s="33">
        <v>1.4999999999999999E-2</v>
      </c>
      <c r="S17" s="33">
        <v>1.4E-2</v>
      </c>
      <c r="T17" s="33">
        <v>1.6E-2</v>
      </c>
      <c r="U17" s="33">
        <v>1.7000000000000001E-2</v>
      </c>
      <c r="V17" s="33">
        <v>1.9E-2</v>
      </c>
      <c r="W17" s="33">
        <v>1.6E-2</v>
      </c>
      <c r="X17" s="33">
        <v>1.4E-2</v>
      </c>
      <c r="Y17" s="33">
        <v>1.2E-2</v>
      </c>
    </row>
    <row r="18" spans="1:25">
      <c r="A18" t="s">
        <v>270</v>
      </c>
      <c r="B18" s="33">
        <v>1.0999999999999999E-2</v>
      </c>
      <c r="C18" s="33">
        <v>0.01</v>
      </c>
      <c r="D18" s="33">
        <v>8.0000000000000002E-3</v>
      </c>
      <c r="E18" s="33">
        <v>8.9999999999999993E-3</v>
      </c>
      <c r="F18" s="33">
        <v>8.0000000000000002E-3</v>
      </c>
      <c r="G18" s="33">
        <v>8.9999999999999993E-3</v>
      </c>
      <c r="H18" s="33">
        <v>1.0999999999999999E-2</v>
      </c>
      <c r="I18" s="33">
        <v>1.2E-2</v>
      </c>
      <c r="J18" s="33">
        <v>1.2999999999999999E-2</v>
      </c>
      <c r="K18" s="33">
        <v>1.4999999999999999E-2</v>
      </c>
      <c r="L18" s="33">
        <v>1.6E-2</v>
      </c>
      <c r="M18" s="33">
        <v>1.4E-2</v>
      </c>
      <c r="N18" s="33">
        <v>1.4999999999999999E-2</v>
      </c>
      <c r="O18" s="33">
        <v>1.4E-2</v>
      </c>
      <c r="P18" s="33">
        <v>1.0999999999999999E-2</v>
      </c>
      <c r="Q18" s="33">
        <v>0.01</v>
      </c>
      <c r="R18" s="33">
        <v>0.01</v>
      </c>
      <c r="S18" s="33">
        <v>0.01</v>
      </c>
      <c r="T18" s="33">
        <v>8.9999999999999993E-3</v>
      </c>
      <c r="U18" s="33">
        <v>8.0000000000000002E-3</v>
      </c>
      <c r="V18" s="33">
        <v>8.0000000000000002E-3</v>
      </c>
      <c r="W18" s="33">
        <v>6.0000000000000001E-3</v>
      </c>
      <c r="X18" s="33">
        <v>6.0000000000000001E-3</v>
      </c>
      <c r="Y18" s="33">
        <v>8.0000000000000002E-3</v>
      </c>
    </row>
    <row r="20" spans="1:25">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1" t="s">
        <v>275</v>
      </c>
      <c r="B21" s="33"/>
      <c r="C21" s="33"/>
      <c r="D21" s="33"/>
      <c r="E21" s="33"/>
      <c r="F21" s="33"/>
      <c r="G21" s="33"/>
      <c r="H21" s="33"/>
      <c r="I21" s="33"/>
      <c r="J21" s="33"/>
      <c r="K21" s="33"/>
      <c r="L21" s="33"/>
      <c r="M21" s="33"/>
      <c r="N21" s="33"/>
      <c r="O21" s="33"/>
      <c r="P21" s="33"/>
      <c r="Q21" s="33"/>
      <c r="R21" s="33"/>
      <c r="S21" s="33"/>
      <c r="T21" s="33"/>
      <c r="U21" s="33"/>
      <c r="V21" s="33"/>
      <c r="W21" s="33"/>
      <c r="X21" s="33"/>
      <c r="Y21" s="33"/>
    </row>
    <row r="22" spans="1:25">
      <c r="A22" s="8" t="s">
        <v>40</v>
      </c>
      <c r="B22" s="13" t="s">
        <v>235</v>
      </c>
      <c r="C22" s="13" t="s">
        <v>236</v>
      </c>
      <c r="D22" s="13" t="s">
        <v>237</v>
      </c>
      <c r="E22" s="13" t="s">
        <v>238</v>
      </c>
      <c r="F22" s="13" t="s">
        <v>239</v>
      </c>
      <c r="G22" s="13" t="s">
        <v>240</v>
      </c>
      <c r="H22" s="13" t="s">
        <v>241</v>
      </c>
      <c r="I22" s="13" t="s">
        <v>242</v>
      </c>
      <c r="J22" s="13" t="s">
        <v>243</v>
      </c>
      <c r="K22" s="13" t="s">
        <v>244</v>
      </c>
      <c r="L22" s="13" t="s">
        <v>245</v>
      </c>
      <c r="M22" s="13" t="s">
        <v>246</v>
      </c>
      <c r="N22" s="13" t="s">
        <v>247</v>
      </c>
      <c r="O22" s="13" t="s">
        <v>248</v>
      </c>
      <c r="P22" s="13" t="s">
        <v>249</v>
      </c>
      <c r="Q22" s="13" t="s">
        <v>250</v>
      </c>
      <c r="R22" s="13" t="s">
        <v>251</v>
      </c>
      <c r="S22" s="13" t="s">
        <v>252</v>
      </c>
      <c r="T22" s="13" t="s">
        <v>253</v>
      </c>
      <c r="U22" s="13" t="s">
        <v>254</v>
      </c>
      <c r="V22" s="13" t="s">
        <v>255</v>
      </c>
      <c r="W22" s="13" t="s">
        <v>256</v>
      </c>
      <c r="X22" s="13" t="s">
        <v>257</v>
      </c>
      <c r="Y22" s="1" t="s">
        <v>258</v>
      </c>
    </row>
    <row r="23" spans="1:25">
      <c r="A23" t="s">
        <v>271</v>
      </c>
      <c r="B23" s="33">
        <v>0.33300000000000002</v>
      </c>
      <c r="C23" s="33">
        <v>0.36499999999999999</v>
      </c>
      <c r="D23" s="33">
        <v>0.36599999999999999</v>
      </c>
      <c r="E23" s="33">
        <v>0.36399999999999999</v>
      </c>
      <c r="F23" s="33">
        <v>0.35899999999999999</v>
      </c>
      <c r="G23" s="33">
        <v>0.35199999999999998</v>
      </c>
      <c r="H23" s="33">
        <v>0.36399999999999999</v>
      </c>
      <c r="I23" s="33">
        <v>0.34699999999999998</v>
      </c>
      <c r="J23" s="33">
        <v>0.312</v>
      </c>
      <c r="K23" s="33">
        <v>0.27400000000000002</v>
      </c>
      <c r="L23" s="33">
        <v>0.23100000000000001</v>
      </c>
      <c r="M23" s="33">
        <v>0.184</v>
      </c>
      <c r="N23" s="33">
        <v>0.16400000000000001</v>
      </c>
      <c r="O23" s="33">
        <v>0.157</v>
      </c>
      <c r="P23" s="33">
        <v>0.157</v>
      </c>
      <c r="Q23" s="33">
        <v>0.14899999999999999</v>
      </c>
      <c r="R23" s="33">
        <v>0.14599999999999999</v>
      </c>
      <c r="S23" s="33">
        <v>0.13800000000000001</v>
      </c>
      <c r="T23" s="33">
        <v>0.13100000000000001</v>
      </c>
      <c r="U23" s="33">
        <v>0.121</v>
      </c>
      <c r="V23" s="33">
        <v>0.11600000000000001</v>
      </c>
      <c r="W23" s="33">
        <v>0.111</v>
      </c>
      <c r="X23" s="33">
        <v>0.104</v>
      </c>
      <c r="Y23" s="33">
        <v>0.10100000000000001</v>
      </c>
    </row>
    <row r="24" spans="1:25">
      <c r="A24" t="s">
        <v>267</v>
      </c>
      <c r="B24" s="33">
        <v>0.23400000000000001</v>
      </c>
      <c r="C24" s="33">
        <v>0.20300000000000001</v>
      </c>
      <c r="D24" s="33">
        <v>0.20499999999999999</v>
      </c>
      <c r="E24" s="33">
        <v>0.20899999999999999</v>
      </c>
      <c r="F24" s="33">
        <v>0.20799999999999999</v>
      </c>
      <c r="G24" s="33">
        <v>0.219</v>
      </c>
      <c r="H24" s="33">
        <v>0.21199999999999999</v>
      </c>
      <c r="I24" s="33">
        <v>0.21199999999999999</v>
      </c>
      <c r="J24" s="33">
        <v>0.23400000000000001</v>
      </c>
      <c r="K24" s="33">
        <v>0.26</v>
      </c>
      <c r="L24" s="33">
        <v>0.28499999999999998</v>
      </c>
      <c r="M24" s="33">
        <v>0.32300000000000001</v>
      </c>
      <c r="N24" s="33">
        <v>0.33600000000000002</v>
      </c>
      <c r="O24" s="33">
        <v>0.34499999999999997</v>
      </c>
      <c r="P24" s="33">
        <v>0.35399999999999998</v>
      </c>
      <c r="Q24" s="33">
        <v>0.375</v>
      </c>
      <c r="R24" s="33">
        <v>0.377</v>
      </c>
      <c r="S24" s="33">
        <v>0.39600000000000002</v>
      </c>
      <c r="T24" s="33">
        <v>0.40899999999999997</v>
      </c>
      <c r="U24" s="33">
        <v>0.42599999999999999</v>
      </c>
      <c r="V24" s="33">
        <v>0.42099999999999999</v>
      </c>
      <c r="W24" s="33">
        <v>0.41699999999999998</v>
      </c>
      <c r="X24" s="33">
        <v>0.41599999999999998</v>
      </c>
      <c r="Y24" s="33">
        <v>0.41899999999999998</v>
      </c>
    </row>
    <row r="25" spans="1:25">
      <c r="A25" t="s">
        <v>268</v>
      </c>
      <c r="B25" s="33">
        <v>0.156</v>
      </c>
      <c r="C25" s="33">
        <v>0.158</v>
      </c>
      <c r="D25" s="33">
        <v>0.153</v>
      </c>
      <c r="E25" s="33">
        <v>0.14299999999999999</v>
      </c>
      <c r="F25" s="33">
        <v>0.13600000000000001</v>
      </c>
      <c r="G25" s="33">
        <v>0.13</v>
      </c>
      <c r="H25" s="33">
        <v>0.121</v>
      </c>
      <c r="I25" s="33">
        <v>0.11799999999999999</v>
      </c>
      <c r="J25" s="33">
        <v>0.106</v>
      </c>
      <c r="K25" s="33">
        <v>8.3000000000000004E-2</v>
      </c>
      <c r="L25" s="33">
        <v>6.6000000000000003E-2</v>
      </c>
      <c r="M25" s="33">
        <v>4.7E-2</v>
      </c>
      <c r="N25" s="33">
        <v>3.5999999999999997E-2</v>
      </c>
      <c r="O25" s="33">
        <v>2.9000000000000001E-2</v>
      </c>
      <c r="P25" s="33">
        <v>2.8000000000000001E-2</v>
      </c>
      <c r="Q25" s="33">
        <v>2.4E-2</v>
      </c>
      <c r="R25" s="33">
        <v>2.1999999999999999E-2</v>
      </c>
      <c r="S25" s="33">
        <v>2.5000000000000001E-2</v>
      </c>
      <c r="T25" s="33">
        <v>2.5999999999999999E-2</v>
      </c>
      <c r="U25" s="33">
        <v>4.5999999999999999E-2</v>
      </c>
      <c r="V25" s="33">
        <v>9.2999999999999999E-2</v>
      </c>
      <c r="W25" s="33">
        <v>0.189</v>
      </c>
      <c r="X25" s="33">
        <v>0.23799999999999999</v>
      </c>
      <c r="Y25" s="33">
        <v>0.25800000000000001</v>
      </c>
    </row>
    <row r="26" spans="1:25">
      <c r="A26" t="s">
        <v>272</v>
      </c>
      <c r="B26" s="33">
        <v>0.17399999999999999</v>
      </c>
      <c r="C26" s="33">
        <v>0.17399999999999999</v>
      </c>
      <c r="D26" s="33">
        <v>0.183</v>
      </c>
      <c r="E26" s="33">
        <v>0.186</v>
      </c>
      <c r="F26" s="33">
        <v>0.187</v>
      </c>
      <c r="G26" s="33">
        <v>0.182</v>
      </c>
      <c r="H26" s="33">
        <v>0.185</v>
      </c>
      <c r="I26" s="33">
        <v>0.19700000000000001</v>
      </c>
      <c r="J26" s="33">
        <v>0.20599999999999999</v>
      </c>
      <c r="K26" s="33">
        <v>0.22700000000000001</v>
      </c>
      <c r="L26" s="33">
        <v>0.248</v>
      </c>
      <c r="M26" s="33">
        <v>0.26400000000000001</v>
      </c>
      <c r="N26" s="33">
        <v>0.27600000000000002</v>
      </c>
      <c r="O26" s="33">
        <v>0.27300000000000002</v>
      </c>
      <c r="P26" s="33">
        <v>0.26800000000000002</v>
      </c>
      <c r="Q26" s="33">
        <v>0.26100000000000001</v>
      </c>
      <c r="R26" s="33">
        <v>0.23499999999999999</v>
      </c>
      <c r="S26" s="33">
        <v>0.23300000000000001</v>
      </c>
      <c r="T26" s="33">
        <v>0.23400000000000001</v>
      </c>
      <c r="U26" s="33">
        <v>0.23200000000000001</v>
      </c>
      <c r="V26" s="33">
        <v>0.21299999999999999</v>
      </c>
      <c r="W26" s="33">
        <v>0.152</v>
      </c>
      <c r="X26" s="33">
        <v>0.11799999999999999</v>
      </c>
      <c r="Y26" s="33">
        <v>0.10299999999999999</v>
      </c>
    </row>
    <row r="27" spans="1:25">
      <c r="A27" t="s">
        <v>270</v>
      </c>
      <c r="B27" s="33">
        <v>0.10299999999999999</v>
      </c>
      <c r="C27" s="33">
        <v>0.1</v>
      </c>
      <c r="D27" s="33">
        <v>9.2999999999999999E-2</v>
      </c>
      <c r="E27" s="33">
        <v>9.7000000000000003E-2</v>
      </c>
      <c r="F27" s="33">
        <v>0.109</v>
      </c>
      <c r="G27" s="33">
        <v>0.11700000000000001</v>
      </c>
      <c r="H27" s="33">
        <v>0.11799999999999999</v>
      </c>
      <c r="I27" s="33">
        <v>0.126</v>
      </c>
      <c r="J27" s="33">
        <v>0.14299999999999999</v>
      </c>
      <c r="K27" s="33">
        <v>0.156</v>
      </c>
      <c r="L27" s="33">
        <v>0.17</v>
      </c>
      <c r="M27" s="33">
        <v>0.182</v>
      </c>
      <c r="N27" s="33">
        <v>0.189</v>
      </c>
      <c r="O27" s="33">
        <v>0.19600000000000001</v>
      </c>
      <c r="P27" s="33">
        <v>0.192</v>
      </c>
      <c r="Q27" s="33">
        <v>0.191</v>
      </c>
      <c r="R27" s="33">
        <v>0.219</v>
      </c>
      <c r="S27" s="33">
        <v>0.20799999999999999</v>
      </c>
      <c r="T27" s="33">
        <v>0.2</v>
      </c>
      <c r="U27" s="33">
        <v>0.17499999999999999</v>
      </c>
      <c r="V27" s="33">
        <v>0.156</v>
      </c>
      <c r="W27" s="33">
        <v>0.13</v>
      </c>
      <c r="X27" s="33">
        <v>0.123</v>
      </c>
      <c r="Y27" s="33">
        <v>0.11899999999999999</v>
      </c>
    </row>
    <row r="29" spans="1:25">
      <c r="B29" s="33"/>
      <c r="C29" s="33"/>
      <c r="D29" s="33"/>
      <c r="E29" s="33"/>
      <c r="F29" s="33"/>
      <c r="G29" s="33"/>
      <c r="H29" s="33"/>
      <c r="I29" s="33"/>
      <c r="J29" s="33"/>
      <c r="K29" s="33"/>
      <c r="L29" s="33"/>
      <c r="M29" s="33"/>
      <c r="N29" s="33"/>
      <c r="O29" s="33"/>
      <c r="P29" s="33"/>
      <c r="Q29" s="33"/>
      <c r="R29" s="33"/>
      <c r="S29" s="33"/>
      <c r="T29" s="33"/>
      <c r="U29" s="33"/>
      <c r="V29" s="33"/>
      <c r="W29" s="33"/>
      <c r="X29" s="33"/>
      <c r="Y29" s="33"/>
    </row>
    <row r="30" spans="1:25">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2:25">
      <c r="B33" s="33"/>
      <c r="C33" s="33"/>
      <c r="D33" s="33"/>
      <c r="E33" s="33"/>
      <c r="F33" s="33"/>
      <c r="G33" s="33"/>
      <c r="H33" s="33"/>
      <c r="I33" s="33"/>
      <c r="J33" s="33"/>
      <c r="K33" s="33"/>
      <c r="L33" s="33"/>
      <c r="M33" s="33"/>
      <c r="N33" s="33"/>
      <c r="O33" s="33"/>
      <c r="P33" s="33"/>
      <c r="Q33" s="33"/>
      <c r="R33" s="33"/>
      <c r="S33" s="33"/>
      <c r="T33" s="33"/>
      <c r="U33" s="33"/>
      <c r="V33" s="33"/>
      <c r="W33" s="33"/>
      <c r="X33" s="33"/>
      <c r="Y33" s="33"/>
    </row>
  </sheetData>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sheetPr>
    <tabColor theme="5" tint="0.39997558519241921"/>
  </sheetPr>
  <dimension ref="A1:P13"/>
  <sheetViews>
    <sheetView workbookViewId="0">
      <selection activeCell="B1" sqref="B1"/>
    </sheetView>
  </sheetViews>
  <sheetFormatPr defaultRowHeight="18"/>
  <cols>
    <col min="1" max="1" width="28.88671875" customWidth="1"/>
  </cols>
  <sheetData>
    <row r="1" spans="1:16">
      <c r="A1" s="1" t="s">
        <v>303</v>
      </c>
    </row>
    <row r="3" spans="1:16">
      <c r="A3" s="8" t="s">
        <v>12</v>
      </c>
      <c r="B3" s="13" t="s">
        <v>243</v>
      </c>
      <c r="C3" s="13" t="s">
        <v>244</v>
      </c>
      <c r="D3" s="13" t="s">
        <v>245</v>
      </c>
      <c r="E3" s="1" t="s">
        <v>246</v>
      </c>
      <c r="F3" s="1" t="s">
        <v>247</v>
      </c>
      <c r="G3" s="1" t="s">
        <v>248</v>
      </c>
      <c r="H3" s="1" t="s">
        <v>249</v>
      </c>
      <c r="I3" s="1" t="s">
        <v>250</v>
      </c>
      <c r="J3" s="1" t="s">
        <v>251</v>
      </c>
      <c r="K3" s="1" t="s">
        <v>252</v>
      </c>
      <c r="L3" s="1" t="s">
        <v>253</v>
      </c>
      <c r="M3" s="1" t="s">
        <v>254</v>
      </c>
      <c r="N3" s="1" t="s">
        <v>255</v>
      </c>
      <c r="O3" s="1" t="s">
        <v>256</v>
      </c>
      <c r="P3" s="1" t="s">
        <v>257</v>
      </c>
    </row>
    <row r="4" spans="1:16">
      <c r="A4" s="8" t="s">
        <v>276</v>
      </c>
      <c r="B4" s="34">
        <v>3743000</v>
      </c>
      <c r="C4" s="34">
        <v>4495700</v>
      </c>
      <c r="D4" s="34">
        <v>4651000</v>
      </c>
      <c r="E4" s="34">
        <v>3996000</v>
      </c>
      <c r="F4" s="34">
        <v>3205700</v>
      </c>
      <c r="G4" s="34">
        <v>3304400</v>
      </c>
      <c r="H4" s="34">
        <v>3771200</v>
      </c>
      <c r="I4" s="34">
        <v>3540500</v>
      </c>
      <c r="J4" s="34">
        <v>3163200</v>
      </c>
      <c r="K4" s="34">
        <v>3149700</v>
      </c>
      <c r="L4" s="34">
        <v>3280600</v>
      </c>
      <c r="M4" s="34">
        <v>2929600</v>
      </c>
      <c r="N4" s="34">
        <v>2613700</v>
      </c>
      <c r="O4" s="34">
        <v>2324700</v>
      </c>
      <c r="P4" s="34">
        <v>2236800</v>
      </c>
    </row>
    <row r="5" spans="1:16">
      <c r="A5" s="8" t="s">
        <v>277</v>
      </c>
      <c r="B5" s="34">
        <v>867730</v>
      </c>
      <c r="C5" s="34">
        <v>628470</v>
      </c>
      <c r="D5" s="34">
        <v>605440</v>
      </c>
      <c r="E5" s="34">
        <v>1050360</v>
      </c>
      <c r="F5" s="34">
        <v>842280</v>
      </c>
      <c r="G5" s="34">
        <v>803640</v>
      </c>
      <c r="H5" s="34">
        <v>910550</v>
      </c>
      <c r="I5" s="34">
        <v>951130</v>
      </c>
      <c r="J5" s="34">
        <v>888300</v>
      </c>
      <c r="K5" s="34">
        <v>798900</v>
      </c>
      <c r="L5" s="34">
        <v>818500</v>
      </c>
      <c r="M5" s="34">
        <v>660400</v>
      </c>
      <c r="N5" s="34">
        <v>608600</v>
      </c>
      <c r="O5" s="34">
        <v>563600</v>
      </c>
      <c r="P5" s="34">
        <v>525500</v>
      </c>
    </row>
    <row r="6" spans="1:16">
      <c r="A6" s="8" t="s">
        <v>278</v>
      </c>
      <c r="B6" s="34">
        <v>1405910</v>
      </c>
      <c r="C6" s="34">
        <v>2169350</v>
      </c>
      <c r="D6" s="34">
        <v>2090960</v>
      </c>
      <c r="E6" s="34">
        <v>1031840</v>
      </c>
      <c r="F6" s="34">
        <v>589500</v>
      </c>
      <c r="G6" s="34">
        <v>532520</v>
      </c>
      <c r="H6" s="34">
        <v>496780</v>
      </c>
      <c r="I6" s="34">
        <v>435260</v>
      </c>
      <c r="J6" s="34">
        <v>370900</v>
      </c>
      <c r="K6" s="34">
        <v>574700</v>
      </c>
      <c r="L6" s="34">
        <v>757800</v>
      </c>
      <c r="M6" s="34">
        <v>759900</v>
      </c>
      <c r="N6" s="34">
        <v>597300</v>
      </c>
      <c r="O6" s="34">
        <v>465500</v>
      </c>
      <c r="P6" s="34">
        <v>426200</v>
      </c>
    </row>
    <row r="7" spans="1:16">
      <c r="A7" t="s">
        <v>279</v>
      </c>
      <c r="B7" s="34">
        <v>969740</v>
      </c>
      <c r="C7" s="34">
        <v>1072290</v>
      </c>
      <c r="D7" s="34">
        <v>1238780</v>
      </c>
      <c r="E7" s="34">
        <v>1137960</v>
      </c>
      <c r="F7" s="34">
        <v>1017520</v>
      </c>
      <c r="G7" s="34">
        <v>1201250</v>
      </c>
      <c r="H7" s="34">
        <v>1405160</v>
      </c>
      <c r="I7" s="34">
        <v>1287610</v>
      </c>
      <c r="J7" s="34">
        <v>1008100</v>
      </c>
      <c r="K7" s="34">
        <v>957900</v>
      </c>
      <c r="L7" s="34">
        <v>870100</v>
      </c>
      <c r="M7" s="34">
        <v>762000</v>
      </c>
      <c r="N7" s="34">
        <v>636200</v>
      </c>
      <c r="O7" s="34">
        <v>486200</v>
      </c>
      <c r="P7" s="34">
        <v>462600</v>
      </c>
    </row>
    <row r="8" spans="1:16">
      <c r="A8" t="s">
        <v>280</v>
      </c>
      <c r="B8" s="34">
        <v>522850</v>
      </c>
      <c r="C8" s="34">
        <v>661240</v>
      </c>
      <c r="D8" s="34">
        <v>932390</v>
      </c>
      <c r="E8" s="34">
        <v>979960</v>
      </c>
      <c r="F8" s="34">
        <v>809300</v>
      </c>
      <c r="G8" s="34">
        <v>824850</v>
      </c>
      <c r="H8" s="34">
        <v>945080</v>
      </c>
      <c r="I8" s="34">
        <v>909150</v>
      </c>
      <c r="J8" s="34">
        <v>961800</v>
      </c>
      <c r="K8" s="34">
        <v>1083000</v>
      </c>
      <c r="L8" s="34">
        <v>1049600</v>
      </c>
      <c r="M8" s="34">
        <v>951800</v>
      </c>
      <c r="N8" s="34">
        <v>905600</v>
      </c>
      <c r="O8" s="34">
        <v>803800</v>
      </c>
      <c r="P8" s="34">
        <v>755300</v>
      </c>
    </row>
    <row r="9" spans="1:16">
      <c r="A9" t="s">
        <v>281</v>
      </c>
      <c r="B9" s="34">
        <v>83190</v>
      </c>
      <c r="C9" s="34">
        <v>101800</v>
      </c>
      <c r="D9" s="34">
        <v>107200</v>
      </c>
      <c r="E9" s="34">
        <v>107580</v>
      </c>
      <c r="F9" s="34">
        <v>100870</v>
      </c>
      <c r="G9" s="34">
        <v>118110</v>
      </c>
      <c r="H9" s="34">
        <v>143830</v>
      </c>
      <c r="I9" s="34">
        <v>163610</v>
      </c>
      <c r="J9" s="34">
        <v>265200</v>
      </c>
      <c r="K9" s="34">
        <v>362100</v>
      </c>
      <c r="L9" s="34">
        <v>369100</v>
      </c>
      <c r="M9" s="34">
        <v>369100</v>
      </c>
      <c r="N9" s="34">
        <v>379500</v>
      </c>
      <c r="O9" s="34">
        <v>373400</v>
      </c>
      <c r="P9" s="34">
        <v>355300</v>
      </c>
    </row>
    <row r="10" spans="1:16">
      <c r="A10" t="s">
        <v>282</v>
      </c>
      <c r="B10" s="34">
        <v>503700</v>
      </c>
      <c r="C10" s="34">
        <v>494930</v>
      </c>
      <c r="D10" s="34">
        <v>501180</v>
      </c>
      <c r="E10" s="34">
        <v>429090</v>
      </c>
      <c r="F10" s="34">
        <v>390390</v>
      </c>
      <c r="G10" s="34">
        <v>417950</v>
      </c>
      <c r="H10" s="34">
        <v>492620</v>
      </c>
      <c r="I10" s="34">
        <v>465060</v>
      </c>
      <c r="J10" s="34">
        <v>348700</v>
      </c>
      <c r="K10" s="34">
        <v>278900</v>
      </c>
      <c r="L10" s="34">
        <v>272100</v>
      </c>
      <c r="M10" s="34">
        <v>194300</v>
      </c>
      <c r="N10" s="34">
        <v>165300</v>
      </c>
      <c r="O10" s="34">
        <v>164600</v>
      </c>
      <c r="P10" s="34">
        <v>156000</v>
      </c>
    </row>
    <row r="11" spans="1:16">
      <c r="A11" t="s">
        <v>283</v>
      </c>
      <c r="B11" s="34">
        <v>98810</v>
      </c>
      <c r="C11" s="34">
        <v>99540</v>
      </c>
      <c r="D11" s="34">
        <v>96600</v>
      </c>
      <c r="E11" s="34">
        <v>97220</v>
      </c>
      <c r="F11" s="34">
        <v>95450</v>
      </c>
      <c r="G11" s="34">
        <v>110240</v>
      </c>
      <c r="H11" s="34">
        <v>127030</v>
      </c>
      <c r="I11" s="34">
        <v>139710</v>
      </c>
      <c r="J11" s="34">
        <v>194200</v>
      </c>
      <c r="K11" s="34">
        <v>263700</v>
      </c>
      <c r="L11" s="34">
        <v>322200</v>
      </c>
      <c r="M11" s="34">
        <v>293800</v>
      </c>
      <c r="N11" s="34">
        <v>286500</v>
      </c>
      <c r="O11" s="34">
        <v>300700</v>
      </c>
      <c r="P11" s="34">
        <v>319100</v>
      </c>
    </row>
    <row r="12" spans="1:16">
      <c r="A12" t="s">
        <v>284</v>
      </c>
      <c r="B12" s="34">
        <v>67260</v>
      </c>
      <c r="C12" s="34">
        <v>75020</v>
      </c>
      <c r="D12" s="34">
        <v>72870</v>
      </c>
      <c r="E12" s="34">
        <v>68260</v>
      </c>
      <c r="F12" s="34">
        <v>59900</v>
      </c>
      <c r="G12" s="34">
        <v>53220</v>
      </c>
      <c r="H12" s="34">
        <v>58160</v>
      </c>
      <c r="I12" s="34">
        <v>47990</v>
      </c>
      <c r="J12" s="34">
        <v>33400</v>
      </c>
      <c r="K12" s="34">
        <v>34000</v>
      </c>
      <c r="L12" s="34">
        <v>37800</v>
      </c>
      <c r="M12" s="34">
        <v>19200</v>
      </c>
      <c r="N12" s="34">
        <v>15200</v>
      </c>
      <c r="O12" s="34">
        <v>16800</v>
      </c>
      <c r="P12" s="34">
        <v>15800</v>
      </c>
    </row>
    <row r="13" spans="1:16">
      <c r="A13" t="s">
        <v>285</v>
      </c>
      <c r="B13" s="34">
        <v>0</v>
      </c>
      <c r="C13" s="34">
        <v>0</v>
      </c>
      <c r="D13" s="34">
        <v>0</v>
      </c>
      <c r="E13" s="34">
        <v>0</v>
      </c>
      <c r="F13" s="34">
        <v>0</v>
      </c>
      <c r="G13" s="34">
        <v>0</v>
      </c>
      <c r="H13" s="34">
        <v>0</v>
      </c>
      <c r="I13" s="34">
        <v>1530</v>
      </c>
      <c r="J13" s="34">
        <v>3200</v>
      </c>
      <c r="K13" s="34">
        <v>5200</v>
      </c>
      <c r="L13" s="34">
        <v>12200</v>
      </c>
      <c r="M13" s="34">
        <v>17200</v>
      </c>
      <c r="N13" s="34">
        <v>28300</v>
      </c>
      <c r="O13" s="34">
        <v>41500</v>
      </c>
      <c r="P13" s="34">
        <v>58000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sheetPr>
    <tabColor theme="5" tint="0.39997558519241921"/>
  </sheetPr>
  <dimension ref="A1:H19"/>
  <sheetViews>
    <sheetView workbookViewId="0">
      <selection activeCell="L10" sqref="L10"/>
    </sheetView>
  </sheetViews>
  <sheetFormatPr defaultRowHeight="18"/>
  <cols>
    <col min="2" max="3" width="8.88671875" customWidth="1"/>
  </cols>
  <sheetData>
    <row r="1" spans="1:8">
      <c r="A1" s="1" t="s">
        <v>184</v>
      </c>
    </row>
    <row r="3" spans="1:8">
      <c r="A3" s="8" t="s">
        <v>40</v>
      </c>
      <c r="B3" s="1" t="s">
        <v>289</v>
      </c>
      <c r="C3" s="1" t="s">
        <v>290</v>
      </c>
      <c r="D3" s="1" t="s">
        <v>320</v>
      </c>
      <c r="E3" s="1" t="s">
        <v>321</v>
      </c>
      <c r="F3" s="1" t="s">
        <v>322</v>
      </c>
      <c r="G3" s="1" t="s">
        <v>323</v>
      </c>
      <c r="H3" s="1" t="s">
        <v>319</v>
      </c>
    </row>
    <row r="4" spans="1:8">
      <c r="A4" s="35" t="s">
        <v>48</v>
      </c>
      <c r="B4">
        <v>4.085</v>
      </c>
      <c r="C4">
        <v>0.29899999999999999</v>
      </c>
      <c r="F4">
        <v>0.73</v>
      </c>
      <c r="G4">
        <v>2.5030000000000001</v>
      </c>
      <c r="H4">
        <v>1.92</v>
      </c>
    </row>
    <row r="5" spans="1:8">
      <c r="A5" s="35" t="s">
        <v>49</v>
      </c>
      <c r="B5">
        <v>4.3689999999999998</v>
      </c>
      <c r="C5">
        <v>0.33</v>
      </c>
      <c r="F5">
        <v>0.75900000000000001</v>
      </c>
      <c r="G5">
        <v>3.0430000000000001</v>
      </c>
      <c r="H5">
        <v>2.0489999999999999</v>
      </c>
    </row>
    <row r="6" spans="1:8">
      <c r="A6" s="35" t="s">
        <v>50</v>
      </c>
      <c r="B6">
        <v>4.1890000000000001</v>
      </c>
      <c r="C6">
        <v>0.434</v>
      </c>
      <c r="F6">
        <v>0.80400000000000005</v>
      </c>
      <c r="G6">
        <v>3.0779999999999998</v>
      </c>
      <c r="H6">
        <v>2.1619999999999999</v>
      </c>
    </row>
    <row r="7" spans="1:8">
      <c r="A7" s="35" t="s">
        <v>51</v>
      </c>
      <c r="B7">
        <v>4.1920000000000002</v>
      </c>
      <c r="C7">
        <v>0.47599999999999998</v>
      </c>
      <c r="F7">
        <v>0.754</v>
      </c>
      <c r="G7">
        <v>3.6520000000000001</v>
      </c>
      <c r="H7">
        <v>2.2709999999999999</v>
      </c>
    </row>
    <row r="8" spans="1:8">
      <c r="A8" s="35" t="s">
        <v>52</v>
      </c>
      <c r="B8">
        <v>3.9119999999999999</v>
      </c>
      <c r="C8">
        <v>0.52100000000000002</v>
      </c>
      <c r="F8">
        <v>0.72599999999999998</v>
      </c>
      <c r="G8">
        <v>3.746</v>
      </c>
      <c r="H8">
        <v>2.4</v>
      </c>
    </row>
    <row r="9" spans="1:8">
      <c r="A9" s="35" t="s">
        <v>53</v>
      </c>
      <c r="B9">
        <v>3.9529999999999998</v>
      </c>
      <c r="C9">
        <v>0.67500000000000004</v>
      </c>
      <c r="F9">
        <v>0.72799999999999998</v>
      </c>
      <c r="G9">
        <v>3.8090000000000002</v>
      </c>
      <c r="H9">
        <v>2.4569999999999999</v>
      </c>
    </row>
    <row r="10" spans="1:8">
      <c r="A10" s="35" t="s">
        <v>54</v>
      </c>
      <c r="B10">
        <v>4.0910000000000002</v>
      </c>
      <c r="C10">
        <v>1.4390000000000001</v>
      </c>
      <c r="F10">
        <v>0.73699999999999999</v>
      </c>
      <c r="G10">
        <v>3.8740000000000001</v>
      </c>
      <c r="H10">
        <v>2.4820000000000002</v>
      </c>
    </row>
    <row r="11" spans="1:8">
      <c r="A11" s="35" t="s">
        <v>55</v>
      </c>
      <c r="B11">
        <v>4.194</v>
      </c>
      <c r="C11">
        <v>1.4650000000000001</v>
      </c>
      <c r="D11">
        <v>1.02</v>
      </c>
      <c r="E11">
        <v>0.44500000000000001</v>
      </c>
      <c r="F11">
        <v>0.79600000000000004</v>
      </c>
      <c r="G11">
        <v>4.1360000000000001</v>
      </c>
      <c r="H11">
        <v>2.548</v>
      </c>
    </row>
    <row r="12" spans="1:8">
      <c r="A12" s="35" t="s">
        <v>56</v>
      </c>
      <c r="B12">
        <v>3.992</v>
      </c>
      <c r="C12">
        <v>1.3580000000000001</v>
      </c>
      <c r="D12">
        <v>0.84499999999999997</v>
      </c>
      <c r="E12">
        <v>0.51300000000000001</v>
      </c>
      <c r="F12">
        <v>0.84699999999999998</v>
      </c>
      <c r="G12">
        <v>4.5220000000000002</v>
      </c>
      <c r="H12">
        <v>2.74</v>
      </c>
    </row>
    <row r="13" spans="1:8">
      <c r="A13" s="35" t="s">
        <v>57</v>
      </c>
      <c r="B13">
        <v>3.5830000000000002</v>
      </c>
      <c r="C13">
        <v>1.29</v>
      </c>
      <c r="D13">
        <v>0.59</v>
      </c>
      <c r="E13">
        <v>0.7</v>
      </c>
      <c r="F13">
        <v>0.85699999999999998</v>
      </c>
      <c r="G13">
        <v>4.5609999999999999</v>
      </c>
      <c r="H13">
        <v>2.706</v>
      </c>
    </row>
    <row r="14" spans="1:8">
      <c r="A14" s="35" t="s">
        <v>58</v>
      </c>
      <c r="B14">
        <v>3.4460000000000002</v>
      </c>
      <c r="C14">
        <v>1.157</v>
      </c>
      <c r="D14">
        <v>0.32700000000000001</v>
      </c>
      <c r="E14">
        <v>0.83</v>
      </c>
      <c r="F14">
        <v>0.745</v>
      </c>
      <c r="G14">
        <v>4.226</v>
      </c>
      <c r="H14">
        <v>2.581</v>
      </c>
    </row>
    <row r="15" spans="1:8">
      <c r="A15" s="35" t="s">
        <v>59</v>
      </c>
      <c r="B15">
        <v>3.206</v>
      </c>
      <c r="C15">
        <v>0.97499999999999998</v>
      </c>
      <c r="D15">
        <v>0.156</v>
      </c>
      <c r="E15">
        <v>0.81899999999999995</v>
      </c>
      <c r="F15">
        <v>0.78600000000000003</v>
      </c>
      <c r="G15">
        <v>4.1609999999999996</v>
      </c>
      <c r="H15">
        <v>2.42</v>
      </c>
    </row>
    <row r="16" spans="1:8">
      <c r="A16" s="35" t="s">
        <v>60</v>
      </c>
      <c r="B16">
        <v>3.0369999999999999</v>
      </c>
      <c r="C16">
        <v>0.92700000000000005</v>
      </c>
      <c r="D16">
        <v>0.10100000000000001</v>
      </c>
      <c r="E16">
        <v>0.82599999999999996</v>
      </c>
      <c r="F16">
        <v>0.85299999999999998</v>
      </c>
      <c r="G16">
        <v>4.0449999999999999</v>
      </c>
      <c r="H16">
        <v>2.3679999999999999</v>
      </c>
    </row>
    <row r="17" spans="1:8">
      <c r="A17" s="35" t="s">
        <v>61</v>
      </c>
      <c r="B17">
        <v>2.496</v>
      </c>
      <c r="C17">
        <v>0.751</v>
      </c>
      <c r="E17">
        <v>0.751</v>
      </c>
      <c r="F17">
        <v>0.86</v>
      </c>
      <c r="G17">
        <v>3.9420000000000002</v>
      </c>
      <c r="H17">
        <v>2.3130000000000002</v>
      </c>
    </row>
    <row r="18" spans="1:8">
      <c r="A18" s="35" t="s">
        <v>62</v>
      </c>
      <c r="B18">
        <v>2.399</v>
      </c>
      <c r="C18">
        <v>0.84399999999999997</v>
      </c>
      <c r="E18">
        <v>0.84399999999999997</v>
      </c>
      <c r="F18">
        <v>0.86299999999999999</v>
      </c>
      <c r="G18">
        <v>3.786</v>
      </c>
      <c r="H18">
        <v>2.202</v>
      </c>
    </row>
    <row r="19" spans="1:8">
      <c r="A19" s="35" t="s">
        <v>63</v>
      </c>
      <c r="B19">
        <v>2.3010000000000002</v>
      </c>
      <c r="C19">
        <v>0.82599999999999996</v>
      </c>
      <c r="E19">
        <v>0.82599999999999996</v>
      </c>
      <c r="F19">
        <v>0.75600000000000001</v>
      </c>
      <c r="G19">
        <v>3.5150000000000001</v>
      </c>
      <c r="H19">
        <v>2.2480000000000002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sheetPr>
    <tabColor theme="5" tint="0.39997558519241921"/>
  </sheetPr>
  <dimension ref="A1:E34"/>
  <sheetViews>
    <sheetView workbookViewId="0">
      <selection activeCell="A39" sqref="A39"/>
    </sheetView>
  </sheetViews>
  <sheetFormatPr defaultRowHeight="18"/>
  <sheetData>
    <row r="1" spans="1:5">
      <c r="A1" s="1" t="s">
        <v>304</v>
      </c>
    </row>
    <row r="3" spans="1:5">
      <c r="A3" s="8" t="s">
        <v>40</v>
      </c>
      <c r="B3" s="13" t="s">
        <v>287</v>
      </c>
      <c r="C3" s="13" t="s">
        <v>332</v>
      </c>
      <c r="D3" s="13" t="s">
        <v>288</v>
      </c>
      <c r="E3" s="1" t="s">
        <v>333</v>
      </c>
    </row>
    <row r="4" spans="1:5">
      <c r="A4" t="s">
        <v>172</v>
      </c>
      <c r="B4" s="10">
        <v>5170.1400000000003</v>
      </c>
      <c r="C4" s="10"/>
      <c r="D4" s="10"/>
      <c r="E4" s="10"/>
    </row>
    <row r="5" spans="1:5">
      <c r="A5" t="s">
        <v>145</v>
      </c>
      <c r="B5" s="10">
        <v>5017.67</v>
      </c>
      <c r="C5" s="10"/>
      <c r="D5" s="10"/>
      <c r="E5" s="10"/>
    </row>
    <row r="6" spans="1:5">
      <c r="A6" t="s">
        <v>132</v>
      </c>
      <c r="B6" s="10">
        <v>4768.17</v>
      </c>
      <c r="C6" s="10"/>
      <c r="D6" s="10"/>
      <c r="E6" s="10"/>
    </row>
    <row r="7" spans="1:5">
      <c r="A7" t="s">
        <v>146</v>
      </c>
      <c r="B7" s="10">
        <v>4657.28</v>
      </c>
      <c r="C7" s="10"/>
      <c r="D7" s="10"/>
      <c r="E7" s="10"/>
    </row>
    <row r="8" spans="1:5">
      <c r="A8" t="s">
        <v>147</v>
      </c>
      <c r="B8" s="10">
        <v>4712.7299999999996</v>
      </c>
      <c r="C8" s="10"/>
      <c r="D8" s="10"/>
      <c r="E8" s="10"/>
    </row>
    <row r="9" spans="1:5">
      <c r="A9" t="s">
        <v>135</v>
      </c>
      <c r="B9" s="10">
        <v>4574.12</v>
      </c>
      <c r="C9" s="10"/>
      <c r="D9" s="10"/>
      <c r="E9" s="10"/>
    </row>
    <row r="10" spans="1:5">
      <c r="A10" t="s">
        <v>148</v>
      </c>
      <c r="B10" s="10">
        <v>4283.04</v>
      </c>
      <c r="C10" s="10"/>
      <c r="D10" s="10"/>
      <c r="E10" s="10"/>
    </row>
    <row r="11" spans="1:5">
      <c r="A11" t="s">
        <v>149</v>
      </c>
      <c r="B11" s="10">
        <v>4144.43</v>
      </c>
      <c r="C11" s="10"/>
      <c r="D11" s="10"/>
      <c r="E11" s="10"/>
    </row>
    <row r="12" spans="1:5">
      <c r="A12" t="s">
        <v>138</v>
      </c>
      <c r="B12" s="10">
        <v>4088.98</v>
      </c>
      <c r="C12" s="10"/>
      <c r="D12" s="10"/>
      <c r="E12" s="10"/>
    </row>
    <row r="13" spans="1:5">
      <c r="A13" t="s">
        <v>150</v>
      </c>
      <c r="B13" s="10">
        <v>4057.64</v>
      </c>
      <c r="C13" s="10"/>
      <c r="D13" s="10"/>
      <c r="E13" s="10"/>
    </row>
    <row r="14" spans="1:5">
      <c r="A14" t="s">
        <v>151</v>
      </c>
      <c r="B14" s="10">
        <v>4301.3100000000004</v>
      </c>
      <c r="C14" s="10"/>
      <c r="D14" s="10"/>
      <c r="E14" s="10"/>
    </row>
    <row r="15" spans="1:5">
      <c r="A15" t="s">
        <v>139</v>
      </c>
      <c r="B15" s="10">
        <v>4444.5200000000004</v>
      </c>
      <c r="C15" s="10"/>
      <c r="D15" s="10"/>
      <c r="E15" s="10"/>
    </row>
    <row r="16" spans="1:5">
      <c r="A16" t="s">
        <v>47</v>
      </c>
      <c r="B16" s="10">
        <v>4820.79</v>
      </c>
      <c r="C16" s="10"/>
      <c r="D16" s="10"/>
      <c r="E16" s="10"/>
    </row>
    <row r="17" spans="1:5">
      <c r="A17" t="s">
        <v>48</v>
      </c>
      <c r="B17" s="10">
        <v>4871.29</v>
      </c>
      <c r="C17" s="10"/>
      <c r="D17" s="10">
        <v>5625.12</v>
      </c>
      <c r="E17" s="10"/>
    </row>
    <row r="18" spans="1:5">
      <c r="A18" t="s">
        <v>49</v>
      </c>
      <c r="B18" s="10">
        <v>5275.11</v>
      </c>
      <c r="C18" s="10"/>
      <c r="D18" s="10">
        <v>5831.36</v>
      </c>
      <c r="E18" s="10"/>
    </row>
    <row r="19" spans="1:5">
      <c r="A19" t="s">
        <v>50</v>
      </c>
      <c r="B19" s="10">
        <v>5116.6000000000004</v>
      </c>
      <c r="C19" s="10"/>
      <c r="D19" s="10">
        <v>5951.95</v>
      </c>
      <c r="E19" s="10"/>
    </row>
    <row r="20" spans="1:5">
      <c r="A20" t="s">
        <v>51</v>
      </c>
      <c r="B20" s="10">
        <v>5840.35</v>
      </c>
      <c r="C20" s="10"/>
      <c r="D20" s="10">
        <v>6136.35</v>
      </c>
      <c r="E20" s="10"/>
    </row>
    <row r="21" spans="1:5">
      <c r="A21" t="s">
        <v>52</v>
      </c>
      <c r="B21" s="10">
        <v>5718.4</v>
      </c>
      <c r="C21" s="10"/>
      <c r="D21" s="10">
        <v>6327.48</v>
      </c>
      <c r="E21" s="10"/>
    </row>
    <row r="22" spans="1:5">
      <c r="A22" t="s">
        <v>53</v>
      </c>
      <c r="B22" s="10">
        <v>5660.93</v>
      </c>
      <c r="C22" s="10"/>
      <c r="D22" s="10">
        <v>6294.79</v>
      </c>
      <c r="E22" s="10"/>
    </row>
    <row r="23" spans="1:5">
      <c r="A23" t="s">
        <v>54</v>
      </c>
      <c r="B23" s="10">
        <v>5582.48</v>
      </c>
      <c r="C23" s="10"/>
      <c r="D23" s="10">
        <v>6129.31</v>
      </c>
      <c r="E23" s="10"/>
    </row>
    <row r="24" spans="1:5">
      <c r="A24" t="s">
        <v>55</v>
      </c>
      <c r="B24" s="10">
        <v>5700.32</v>
      </c>
      <c r="C24" s="10"/>
      <c r="D24" s="10">
        <v>6014.95</v>
      </c>
      <c r="E24" s="10"/>
    </row>
    <row r="25" spans="1:5">
      <c r="A25" t="s">
        <v>56</v>
      </c>
      <c r="B25" s="10">
        <v>6208.14</v>
      </c>
      <c r="C25" s="10"/>
      <c r="D25" s="10">
        <v>6310.71</v>
      </c>
      <c r="E25" s="10"/>
    </row>
    <row r="26" spans="1:5">
      <c r="A26" t="s">
        <v>57</v>
      </c>
      <c r="B26" s="10">
        <v>6477.6</v>
      </c>
      <c r="C26" s="10"/>
      <c r="D26" s="10">
        <v>6228.29</v>
      </c>
      <c r="E26" s="10"/>
    </row>
    <row r="27" spans="1:5">
      <c r="A27" t="s">
        <v>58</v>
      </c>
      <c r="B27" s="10">
        <v>6050.6</v>
      </c>
      <c r="C27" s="10"/>
      <c r="D27" s="10">
        <v>5856.72</v>
      </c>
      <c r="E27" s="10"/>
    </row>
    <row r="28" spans="1:5">
      <c r="A28" t="s">
        <v>59</v>
      </c>
      <c r="B28" s="10">
        <v>5982.22</v>
      </c>
      <c r="C28" s="10"/>
      <c r="D28" s="10">
        <v>5355.01</v>
      </c>
      <c r="E28" s="10"/>
    </row>
    <row r="29" spans="1:5">
      <c r="A29" t="s">
        <v>60</v>
      </c>
      <c r="B29" s="10">
        <v>5852.36</v>
      </c>
      <c r="C29" s="10"/>
      <c r="D29" s="10">
        <v>5184.1499999999996</v>
      </c>
      <c r="E29" s="10"/>
    </row>
    <row r="30" spans="1:5">
      <c r="A30" t="s">
        <v>61</v>
      </c>
      <c r="B30" s="10">
        <v>5810.67</v>
      </c>
      <c r="C30" s="10"/>
      <c r="D30" s="10">
        <v>5155.0200000000004</v>
      </c>
      <c r="E30" s="10"/>
    </row>
    <row r="31" spans="1:5">
      <c r="A31" t="s">
        <v>62</v>
      </c>
      <c r="B31" s="10">
        <v>5747.11</v>
      </c>
      <c r="C31" s="10"/>
      <c r="D31" s="10">
        <v>5005.55</v>
      </c>
      <c r="E31" s="10"/>
    </row>
    <row r="32" spans="1:5">
      <c r="A32" t="s">
        <v>63</v>
      </c>
      <c r="B32" s="10">
        <v>5698.43</v>
      </c>
      <c r="C32" s="10">
        <v>5698.43</v>
      </c>
      <c r="D32" s="10">
        <v>4963.16</v>
      </c>
      <c r="E32" s="10">
        <v>4963.16</v>
      </c>
    </row>
    <row r="33" spans="1:5">
      <c r="A33" t="s">
        <v>152</v>
      </c>
      <c r="B33" s="10"/>
      <c r="C33" s="10">
        <v>5694.88</v>
      </c>
      <c r="D33" s="10"/>
      <c r="E33" s="10">
        <v>4813.3900000000003</v>
      </c>
    </row>
    <row r="34" spans="1:5">
      <c r="A34" t="s">
        <v>153</v>
      </c>
      <c r="B34" s="10"/>
      <c r="C34" s="10">
        <v>5681.11</v>
      </c>
      <c r="D34" s="10"/>
      <c r="E34" s="10">
        <v>4734.75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sheetPr>
    <tabColor theme="5" tint="0.39997558519241921"/>
  </sheetPr>
  <dimension ref="A1:D18"/>
  <sheetViews>
    <sheetView workbookViewId="0">
      <selection activeCell="B3" sqref="B3"/>
    </sheetView>
  </sheetViews>
  <sheetFormatPr defaultRowHeight="18"/>
  <sheetData>
    <row r="1" spans="1:4">
      <c r="A1" s="1" t="s">
        <v>187</v>
      </c>
    </row>
    <row r="3" spans="1:4">
      <c r="A3" s="8" t="s">
        <v>40</v>
      </c>
      <c r="B3" s="13" t="s">
        <v>291</v>
      </c>
      <c r="C3" s="13" t="s">
        <v>292</v>
      </c>
      <c r="D3" s="13" t="s">
        <v>286</v>
      </c>
    </row>
    <row r="4" spans="1:4">
      <c r="A4" t="s">
        <v>48</v>
      </c>
      <c r="B4" s="10">
        <v>1091.26</v>
      </c>
      <c r="C4" s="10"/>
      <c r="D4" s="10">
        <v>3740.64</v>
      </c>
    </row>
    <row r="5" spans="1:4">
      <c r="A5" t="s">
        <v>49</v>
      </c>
      <c r="B5" s="10">
        <v>971.85</v>
      </c>
      <c r="C5" s="10"/>
      <c r="D5" s="10">
        <v>3813.35</v>
      </c>
    </row>
    <row r="6" spans="1:4">
      <c r="A6" t="s">
        <v>50</v>
      </c>
      <c r="B6" s="10">
        <v>900.75</v>
      </c>
      <c r="C6" s="10"/>
      <c r="D6" s="10">
        <v>3874.85</v>
      </c>
    </row>
    <row r="7" spans="1:4">
      <c r="A7" t="s">
        <v>51</v>
      </c>
      <c r="B7" s="10">
        <v>1049.1300000000001</v>
      </c>
      <c r="C7" s="10"/>
      <c r="D7" s="10">
        <v>3803.77</v>
      </c>
    </row>
    <row r="8" spans="1:4">
      <c r="A8" t="s">
        <v>52</v>
      </c>
      <c r="B8" s="10">
        <v>1220.3</v>
      </c>
      <c r="C8" s="10"/>
      <c r="D8" s="10">
        <v>3789.53</v>
      </c>
    </row>
    <row r="9" spans="1:4">
      <c r="A9" t="s">
        <v>53</v>
      </c>
      <c r="B9" s="10">
        <v>1196.3699999999999</v>
      </c>
      <c r="C9" s="10"/>
      <c r="D9" s="10">
        <v>3818.27</v>
      </c>
    </row>
    <row r="10" spans="1:4">
      <c r="A10" t="s">
        <v>54</v>
      </c>
      <c r="B10" s="10">
        <v>1084.93</v>
      </c>
      <c r="C10" s="10"/>
      <c r="D10" s="10">
        <v>4240.9399999999996</v>
      </c>
    </row>
    <row r="11" spans="1:4">
      <c r="A11" t="s">
        <v>55</v>
      </c>
      <c r="B11" s="10">
        <v>1184.68</v>
      </c>
      <c r="C11" s="10">
        <v>1458.92</v>
      </c>
      <c r="D11" s="10">
        <v>4271.33</v>
      </c>
    </row>
    <row r="12" spans="1:4">
      <c r="A12" t="s">
        <v>56</v>
      </c>
      <c r="B12" s="10">
        <v>1262.04</v>
      </c>
      <c r="C12" s="10">
        <v>1107.97</v>
      </c>
      <c r="D12" s="10">
        <v>4169.12</v>
      </c>
    </row>
    <row r="13" spans="1:4">
      <c r="A13" t="s">
        <v>57</v>
      </c>
      <c r="B13" s="10">
        <v>1137.52</v>
      </c>
      <c r="C13" s="10">
        <v>1109.27</v>
      </c>
      <c r="D13" s="10">
        <v>4517.83</v>
      </c>
    </row>
    <row r="14" spans="1:4">
      <c r="A14" t="s">
        <v>58</v>
      </c>
      <c r="B14" s="10">
        <v>1050.3599999999999</v>
      </c>
      <c r="C14" s="10">
        <v>1179.83</v>
      </c>
      <c r="D14" s="10">
        <v>4110.83</v>
      </c>
    </row>
    <row r="15" spans="1:4">
      <c r="A15" t="s">
        <v>59</v>
      </c>
      <c r="B15" s="10">
        <v>1094.3900000000001</v>
      </c>
      <c r="C15" s="10">
        <v>1204.75</v>
      </c>
      <c r="D15" s="10">
        <v>4229.55</v>
      </c>
    </row>
    <row r="16" spans="1:4">
      <c r="A16" t="s">
        <v>60</v>
      </c>
      <c r="B16" s="10">
        <v>1162.05</v>
      </c>
      <c r="C16" s="10">
        <v>1190.05</v>
      </c>
      <c r="D16" s="10">
        <v>4392.1499999999996</v>
      </c>
    </row>
    <row r="17" spans="1:4">
      <c r="A17" t="s">
        <v>61</v>
      </c>
      <c r="B17" s="10">
        <v>1073.8699999999999</v>
      </c>
      <c r="C17" s="10">
        <v>1050.02</v>
      </c>
      <c r="D17" s="10">
        <v>4255.54</v>
      </c>
    </row>
    <row r="18" spans="1:4">
      <c r="A18" t="s">
        <v>62</v>
      </c>
      <c r="B18" s="10">
        <v>1072.46</v>
      </c>
      <c r="C18" s="10">
        <v>1153</v>
      </c>
      <c r="D18" s="36">
        <v>4422.99</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sheetPr>
    <tabColor theme="5" tint="0.39997558519241921"/>
  </sheetPr>
  <dimension ref="A1:J603"/>
  <sheetViews>
    <sheetView workbookViewId="0">
      <selection activeCell="O23" sqref="O23"/>
    </sheetView>
  </sheetViews>
  <sheetFormatPr defaultRowHeight="18"/>
  <sheetData>
    <row r="1" spans="1:10">
      <c r="A1" s="1" t="s">
        <v>305</v>
      </c>
    </row>
    <row r="3" spans="1:10">
      <c r="A3" s="13" t="s">
        <v>197</v>
      </c>
      <c r="B3" s="13" t="s">
        <v>194</v>
      </c>
      <c r="C3" s="13" t="s">
        <v>195</v>
      </c>
      <c r="D3" s="13" t="s">
        <v>196</v>
      </c>
    </row>
    <row r="4" spans="1:10">
      <c r="A4" s="8">
        <v>1</v>
      </c>
      <c r="B4" s="28">
        <v>6.67</v>
      </c>
      <c r="C4" s="28">
        <v>6.67</v>
      </c>
      <c r="D4" s="28">
        <v>14</v>
      </c>
    </row>
    <row r="5" spans="1:10">
      <c r="A5" s="8">
        <v>2</v>
      </c>
      <c r="B5" s="28">
        <v>6.67</v>
      </c>
      <c r="C5" s="28">
        <v>6.67</v>
      </c>
      <c r="D5" s="28">
        <v>7</v>
      </c>
      <c r="G5" t="s">
        <v>198</v>
      </c>
    </row>
    <row r="6" spans="1:10">
      <c r="A6" s="8">
        <v>3</v>
      </c>
      <c r="B6" s="28">
        <v>6.67</v>
      </c>
      <c r="C6" s="28">
        <v>6.67</v>
      </c>
      <c r="D6" s="28">
        <v>7</v>
      </c>
      <c r="G6" t="s">
        <v>199</v>
      </c>
    </row>
    <row r="7" spans="1:10">
      <c r="A7" s="8">
        <v>4</v>
      </c>
      <c r="B7" s="28">
        <v>6.67</v>
      </c>
      <c r="C7" s="28">
        <v>6.67</v>
      </c>
      <c r="D7" s="28">
        <v>5.25</v>
      </c>
    </row>
    <row r="8" spans="1:10">
      <c r="A8">
        <v>5</v>
      </c>
      <c r="B8" s="28">
        <v>6.67</v>
      </c>
      <c r="C8" s="28">
        <v>6.67</v>
      </c>
      <c r="D8" s="28">
        <v>7</v>
      </c>
      <c r="G8" s="1" t="s">
        <v>14</v>
      </c>
    </row>
    <row r="9" spans="1:10">
      <c r="A9">
        <v>6</v>
      </c>
      <c r="B9" s="28">
        <v>6.67</v>
      </c>
      <c r="C9" s="28">
        <v>6.67</v>
      </c>
      <c r="D9" s="28">
        <v>5.83</v>
      </c>
      <c r="G9" t="s">
        <v>313</v>
      </c>
      <c r="J9" s="12" t="s">
        <v>16</v>
      </c>
    </row>
    <row r="10" spans="1:10">
      <c r="A10">
        <v>7</v>
      </c>
      <c r="B10" s="28">
        <v>6.67</v>
      </c>
      <c r="C10" s="28">
        <v>6.67</v>
      </c>
      <c r="D10" s="28">
        <v>7.14</v>
      </c>
      <c r="G10" t="s">
        <v>314</v>
      </c>
      <c r="J10" s="12" t="s">
        <v>16</v>
      </c>
    </row>
    <row r="11" spans="1:10">
      <c r="A11">
        <v>8</v>
      </c>
      <c r="B11" s="28">
        <v>6.67</v>
      </c>
      <c r="C11" s="28">
        <v>6.67</v>
      </c>
      <c r="D11" s="28">
        <v>6.25</v>
      </c>
    </row>
    <row r="12" spans="1:10">
      <c r="A12">
        <v>9</v>
      </c>
      <c r="B12" s="28">
        <v>6.67</v>
      </c>
      <c r="C12" s="28">
        <v>6.67</v>
      </c>
      <c r="D12" s="28">
        <v>5.56</v>
      </c>
    </row>
    <row r="13" spans="1:10">
      <c r="A13">
        <v>10</v>
      </c>
      <c r="B13" s="28">
        <v>6.67</v>
      </c>
      <c r="C13" s="28">
        <v>6.67</v>
      </c>
      <c r="D13" s="28">
        <v>5</v>
      </c>
    </row>
    <row r="14" spans="1:10">
      <c r="A14">
        <v>11</v>
      </c>
      <c r="B14" s="28">
        <v>6.67</v>
      </c>
      <c r="C14" s="28">
        <v>6.67</v>
      </c>
      <c r="D14" s="28">
        <v>4.55</v>
      </c>
    </row>
    <row r="15" spans="1:10">
      <c r="A15">
        <v>12</v>
      </c>
      <c r="B15" s="28">
        <v>6.67</v>
      </c>
      <c r="C15" s="28">
        <v>6.67</v>
      </c>
      <c r="D15" s="28">
        <v>4.17</v>
      </c>
    </row>
    <row r="16" spans="1:10">
      <c r="A16">
        <v>13</v>
      </c>
      <c r="B16" s="28">
        <v>6.67</v>
      </c>
      <c r="C16" s="28">
        <v>6.67</v>
      </c>
      <c r="D16" s="28">
        <v>7.69</v>
      </c>
    </row>
    <row r="17" spans="1:4">
      <c r="A17">
        <v>14</v>
      </c>
      <c r="B17" s="28">
        <v>6.67</v>
      </c>
      <c r="C17" s="28">
        <v>6.67</v>
      </c>
      <c r="D17" s="28">
        <v>7.14</v>
      </c>
    </row>
    <row r="18" spans="1:4">
      <c r="A18">
        <v>15</v>
      </c>
      <c r="B18" s="28">
        <v>6.67</v>
      </c>
      <c r="C18" s="28">
        <v>6.67</v>
      </c>
      <c r="D18" s="28">
        <v>6.67</v>
      </c>
    </row>
    <row r="19" spans="1:4">
      <c r="A19">
        <v>16</v>
      </c>
      <c r="B19" s="28">
        <v>6.67</v>
      </c>
      <c r="C19" s="28">
        <v>6.67</v>
      </c>
      <c r="D19" s="28">
        <v>6.25</v>
      </c>
    </row>
    <row r="20" spans="1:4">
      <c r="A20">
        <v>17</v>
      </c>
      <c r="B20" s="28">
        <v>6.67</v>
      </c>
      <c r="C20" s="28">
        <v>6.67</v>
      </c>
      <c r="D20" s="28">
        <v>5.88</v>
      </c>
    </row>
    <row r="21" spans="1:4">
      <c r="A21">
        <v>18</v>
      </c>
      <c r="B21" s="28">
        <v>6.67</v>
      </c>
      <c r="C21" s="28">
        <v>6.67</v>
      </c>
      <c r="D21" s="28">
        <v>5.56</v>
      </c>
    </row>
    <row r="22" spans="1:4">
      <c r="A22">
        <v>19</v>
      </c>
      <c r="B22" s="28">
        <v>6.67</v>
      </c>
      <c r="C22" s="28">
        <v>6.67</v>
      </c>
      <c r="D22" s="28">
        <v>5.26</v>
      </c>
    </row>
    <row r="23" spans="1:4">
      <c r="A23">
        <v>20</v>
      </c>
      <c r="B23" s="28">
        <v>6.67</v>
      </c>
      <c r="C23" s="28">
        <v>6.67</v>
      </c>
      <c r="D23" s="28">
        <v>5</v>
      </c>
    </row>
    <row r="24" spans="1:4">
      <c r="A24">
        <v>21</v>
      </c>
      <c r="B24" s="28">
        <v>6.67</v>
      </c>
      <c r="C24" s="28">
        <v>6.67</v>
      </c>
      <c r="D24" s="28">
        <v>7.14</v>
      </c>
    </row>
    <row r="25" spans="1:4">
      <c r="A25">
        <v>22</v>
      </c>
      <c r="B25" s="28">
        <v>6.67</v>
      </c>
      <c r="C25" s="28">
        <v>6.67</v>
      </c>
      <c r="D25" s="28">
        <v>6.82</v>
      </c>
    </row>
    <row r="26" spans="1:4">
      <c r="A26">
        <v>23</v>
      </c>
      <c r="B26" s="28">
        <v>6.67</v>
      </c>
      <c r="C26" s="28">
        <v>6.67</v>
      </c>
      <c r="D26" s="28">
        <v>6.52</v>
      </c>
    </row>
    <row r="27" spans="1:4">
      <c r="A27">
        <v>24</v>
      </c>
      <c r="B27" s="28">
        <v>6.67</v>
      </c>
      <c r="C27" s="28">
        <v>6.67</v>
      </c>
      <c r="D27" s="28">
        <v>6.25</v>
      </c>
    </row>
    <row r="28" spans="1:4">
      <c r="A28">
        <v>25</v>
      </c>
      <c r="B28" s="28">
        <v>6.67</v>
      </c>
      <c r="C28" s="28">
        <v>6.67</v>
      </c>
      <c r="D28" s="28">
        <v>6</v>
      </c>
    </row>
    <row r="29" spans="1:4">
      <c r="A29">
        <v>26</v>
      </c>
      <c r="B29" s="28">
        <v>6.67</v>
      </c>
      <c r="C29" s="28">
        <v>6.67</v>
      </c>
      <c r="D29" s="28">
        <v>5.77</v>
      </c>
    </row>
    <row r="30" spans="1:4">
      <c r="A30">
        <v>27</v>
      </c>
      <c r="B30" s="28">
        <v>6.67</v>
      </c>
      <c r="C30" s="28">
        <v>6.67</v>
      </c>
      <c r="D30" s="28">
        <v>5.56</v>
      </c>
    </row>
    <row r="31" spans="1:4">
      <c r="A31">
        <v>28</v>
      </c>
      <c r="B31" s="28">
        <v>6.67</v>
      </c>
      <c r="C31" s="28">
        <v>6.67</v>
      </c>
      <c r="D31" s="28">
        <v>5.36</v>
      </c>
    </row>
    <row r="32" spans="1:4">
      <c r="A32">
        <v>29</v>
      </c>
      <c r="B32" s="28">
        <v>6.67</v>
      </c>
      <c r="C32" s="28">
        <v>6.67</v>
      </c>
      <c r="D32" s="28">
        <v>5.17</v>
      </c>
    </row>
    <row r="33" spans="1:4">
      <c r="A33">
        <v>30</v>
      </c>
      <c r="B33" s="28">
        <v>6.67</v>
      </c>
      <c r="C33" s="28">
        <v>6.67</v>
      </c>
      <c r="D33" s="28">
        <v>5</v>
      </c>
    </row>
    <row r="34" spans="1:4">
      <c r="A34">
        <v>31</v>
      </c>
      <c r="B34" s="28">
        <v>6.67</v>
      </c>
      <c r="C34" s="28">
        <v>6.67</v>
      </c>
      <c r="D34" s="28">
        <v>4.84</v>
      </c>
    </row>
    <row r="35" spans="1:4">
      <c r="A35">
        <v>32</v>
      </c>
      <c r="B35" s="28">
        <v>6.67</v>
      </c>
      <c r="C35" s="28">
        <v>6.67</v>
      </c>
      <c r="D35" s="28">
        <v>4.6900000000000004</v>
      </c>
    </row>
    <row r="36" spans="1:4">
      <c r="A36">
        <v>33</v>
      </c>
      <c r="B36" s="28">
        <v>6.67</v>
      </c>
      <c r="C36" s="28">
        <v>6.67</v>
      </c>
      <c r="D36" s="28">
        <v>4.55</v>
      </c>
    </row>
    <row r="37" spans="1:4">
      <c r="A37">
        <v>34</v>
      </c>
      <c r="B37" s="28">
        <v>6.67</v>
      </c>
      <c r="C37" s="28">
        <v>6.67</v>
      </c>
      <c r="D37" s="28">
        <v>4.41</v>
      </c>
    </row>
    <row r="38" spans="1:4">
      <c r="A38">
        <v>35</v>
      </c>
      <c r="B38" s="28">
        <v>6.67</v>
      </c>
      <c r="C38" s="28">
        <v>6.67</v>
      </c>
      <c r="D38" s="28">
        <v>4.29</v>
      </c>
    </row>
    <row r="39" spans="1:4">
      <c r="A39">
        <v>36</v>
      </c>
      <c r="B39" s="28">
        <v>6.67</v>
      </c>
      <c r="C39" s="28">
        <v>6.67</v>
      </c>
      <c r="D39" s="28">
        <v>4.17</v>
      </c>
    </row>
    <row r="40" spans="1:4">
      <c r="A40">
        <v>37</v>
      </c>
      <c r="B40" s="28">
        <v>6.67</v>
      </c>
      <c r="C40" s="28">
        <v>6.67</v>
      </c>
      <c r="D40" s="28">
        <v>4.05</v>
      </c>
    </row>
    <row r="41" spans="1:4">
      <c r="A41">
        <v>38</v>
      </c>
      <c r="B41" s="28">
        <v>6.67</v>
      </c>
      <c r="C41" s="28">
        <v>6.67</v>
      </c>
      <c r="D41" s="28">
        <v>3.95</v>
      </c>
    </row>
    <row r="42" spans="1:4">
      <c r="A42">
        <v>39</v>
      </c>
      <c r="B42" s="28">
        <v>6.67</v>
      </c>
      <c r="C42" s="28">
        <v>6.67</v>
      </c>
      <c r="D42" s="28">
        <v>3.85</v>
      </c>
    </row>
    <row r="43" spans="1:4">
      <c r="A43">
        <v>40</v>
      </c>
      <c r="B43" s="28">
        <v>6.67</v>
      </c>
      <c r="C43" s="28">
        <v>6.67</v>
      </c>
      <c r="D43" s="28">
        <v>3.75</v>
      </c>
    </row>
    <row r="44" spans="1:4">
      <c r="A44">
        <v>41</v>
      </c>
      <c r="B44" s="28">
        <v>6.67</v>
      </c>
      <c r="C44" s="28">
        <v>6.67</v>
      </c>
      <c r="D44" s="28">
        <v>3.66</v>
      </c>
    </row>
    <row r="45" spans="1:4">
      <c r="A45">
        <v>42</v>
      </c>
      <c r="B45" s="28">
        <v>6.67</v>
      </c>
      <c r="C45" s="28">
        <v>6.67</v>
      </c>
      <c r="D45" s="28">
        <v>3.57</v>
      </c>
    </row>
    <row r="46" spans="1:4">
      <c r="A46">
        <v>43</v>
      </c>
      <c r="B46" s="28">
        <v>6.67</v>
      </c>
      <c r="C46" s="28">
        <v>6.67</v>
      </c>
      <c r="D46" s="28">
        <v>3.49</v>
      </c>
    </row>
    <row r="47" spans="1:4">
      <c r="A47">
        <v>44</v>
      </c>
      <c r="B47" s="28">
        <v>6.67</v>
      </c>
      <c r="C47" s="28">
        <v>6.67</v>
      </c>
      <c r="D47" s="28">
        <v>3.41</v>
      </c>
    </row>
    <row r="48" spans="1:4">
      <c r="A48">
        <v>45</v>
      </c>
      <c r="B48" s="28">
        <v>6.67</v>
      </c>
      <c r="C48" s="28">
        <v>6.67</v>
      </c>
      <c r="D48" s="28">
        <v>6.67</v>
      </c>
    </row>
    <row r="49" spans="1:4">
      <c r="A49">
        <v>46</v>
      </c>
      <c r="B49" s="28">
        <v>6.67</v>
      </c>
      <c r="C49" s="28">
        <v>6.67</v>
      </c>
      <c r="D49" s="28">
        <v>6.52</v>
      </c>
    </row>
    <row r="50" spans="1:4">
      <c r="A50">
        <v>47</v>
      </c>
      <c r="B50" s="28">
        <v>6.67</v>
      </c>
      <c r="C50" s="28">
        <v>6.67</v>
      </c>
      <c r="D50" s="28">
        <v>6.38</v>
      </c>
    </row>
    <row r="51" spans="1:4">
      <c r="A51">
        <v>48</v>
      </c>
      <c r="B51" s="28">
        <v>6.67</v>
      </c>
      <c r="C51" s="28">
        <v>6.67</v>
      </c>
      <c r="D51" s="28">
        <v>6.25</v>
      </c>
    </row>
    <row r="52" spans="1:4">
      <c r="A52">
        <v>49</v>
      </c>
      <c r="B52" s="28">
        <v>6.67</v>
      </c>
      <c r="C52" s="28">
        <v>6.67</v>
      </c>
      <c r="D52" s="28">
        <v>6.12</v>
      </c>
    </row>
    <row r="53" spans="1:4">
      <c r="A53">
        <v>50</v>
      </c>
      <c r="B53" s="28">
        <v>6.67</v>
      </c>
      <c r="C53" s="28">
        <v>6.67</v>
      </c>
      <c r="D53" s="28">
        <v>6</v>
      </c>
    </row>
    <row r="54" spans="1:4">
      <c r="A54">
        <v>51</v>
      </c>
      <c r="B54" s="28">
        <v>6.67</v>
      </c>
      <c r="C54" s="28">
        <v>6.67</v>
      </c>
      <c r="D54" s="28">
        <v>5.88</v>
      </c>
    </row>
    <row r="55" spans="1:4">
      <c r="A55">
        <v>52</v>
      </c>
      <c r="B55" s="28">
        <v>6.67</v>
      </c>
      <c r="C55" s="28">
        <v>6.67</v>
      </c>
      <c r="D55" s="28">
        <v>5.77</v>
      </c>
    </row>
    <row r="56" spans="1:4">
      <c r="A56">
        <v>53</v>
      </c>
      <c r="B56" s="28">
        <v>6.67</v>
      </c>
      <c r="C56" s="28">
        <v>6.67</v>
      </c>
      <c r="D56" s="28">
        <v>5.66</v>
      </c>
    </row>
    <row r="57" spans="1:4">
      <c r="A57">
        <v>54</v>
      </c>
      <c r="B57" s="28">
        <v>6.67</v>
      </c>
      <c r="C57" s="28">
        <v>6.67</v>
      </c>
      <c r="D57" s="28">
        <v>5.56</v>
      </c>
    </row>
    <row r="58" spans="1:4">
      <c r="A58">
        <v>55</v>
      </c>
      <c r="B58" s="28">
        <v>6.67</v>
      </c>
      <c r="C58" s="28">
        <v>6.67</v>
      </c>
      <c r="D58" s="28">
        <v>5.45</v>
      </c>
    </row>
    <row r="59" spans="1:4">
      <c r="A59">
        <v>56</v>
      </c>
      <c r="B59" s="28">
        <v>6.67</v>
      </c>
      <c r="C59" s="28">
        <v>6.67</v>
      </c>
      <c r="D59" s="28">
        <v>5.36</v>
      </c>
    </row>
    <row r="60" spans="1:4">
      <c r="A60">
        <v>57</v>
      </c>
      <c r="B60" s="28">
        <v>6.67</v>
      </c>
      <c r="C60" s="28">
        <v>6.67</v>
      </c>
      <c r="D60" s="28">
        <v>5.26</v>
      </c>
    </row>
    <row r="61" spans="1:4">
      <c r="A61">
        <v>58</v>
      </c>
      <c r="B61" s="28">
        <v>6.67</v>
      </c>
      <c r="C61" s="28">
        <v>6.67</v>
      </c>
      <c r="D61" s="28">
        <v>5.17</v>
      </c>
    </row>
    <row r="62" spans="1:4">
      <c r="A62">
        <v>59</v>
      </c>
      <c r="B62" s="28">
        <v>6.67</v>
      </c>
      <c r="C62" s="28">
        <v>6.67</v>
      </c>
      <c r="D62" s="28">
        <v>5.08</v>
      </c>
    </row>
    <row r="63" spans="1:4">
      <c r="A63">
        <v>60</v>
      </c>
      <c r="B63" s="28">
        <v>6.67</v>
      </c>
      <c r="C63" s="28">
        <v>6.67</v>
      </c>
      <c r="D63" s="28">
        <v>5</v>
      </c>
    </row>
    <row r="64" spans="1:4">
      <c r="A64">
        <v>61</v>
      </c>
      <c r="B64" s="28">
        <v>6.67</v>
      </c>
      <c r="C64" s="28">
        <v>6.67</v>
      </c>
      <c r="D64" s="28">
        <v>4.92</v>
      </c>
    </row>
    <row r="65" spans="1:4">
      <c r="A65">
        <v>62</v>
      </c>
      <c r="B65" s="28">
        <v>6.67</v>
      </c>
      <c r="C65" s="28">
        <v>6.67</v>
      </c>
      <c r="D65" s="28">
        <v>4.84</v>
      </c>
    </row>
    <row r="66" spans="1:4">
      <c r="A66">
        <v>63</v>
      </c>
      <c r="B66" s="28">
        <v>6.67</v>
      </c>
      <c r="C66" s="28">
        <v>6.67</v>
      </c>
      <c r="D66" s="28">
        <v>4.76</v>
      </c>
    </row>
    <row r="67" spans="1:4">
      <c r="A67">
        <v>64</v>
      </c>
      <c r="B67" s="28">
        <v>6.67</v>
      </c>
      <c r="C67" s="28">
        <v>6.67</v>
      </c>
      <c r="D67" s="28">
        <v>4.6900000000000004</v>
      </c>
    </row>
    <row r="68" spans="1:4">
      <c r="A68">
        <v>65</v>
      </c>
      <c r="B68" s="28">
        <v>6.67</v>
      </c>
      <c r="C68" s="28">
        <v>6.67</v>
      </c>
      <c r="D68" s="28">
        <v>4.62</v>
      </c>
    </row>
    <row r="69" spans="1:4">
      <c r="A69">
        <v>66</v>
      </c>
      <c r="B69" s="28">
        <v>6.67</v>
      </c>
      <c r="C69" s="28">
        <v>6.67</v>
      </c>
      <c r="D69" s="28">
        <v>4.55</v>
      </c>
    </row>
    <row r="70" spans="1:4">
      <c r="A70">
        <v>67</v>
      </c>
      <c r="B70" s="28">
        <v>6.67</v>
      </c>
      <c r="C70" s="28">
        <v>6.67</v>
      </c>
      <c r="D70" s="28">
        <v>4.4800000000000004</v>
      </c>
    </row>
    <row r="71" spans="1:4">
      <c r="A71">
        <v>68</v>
      </c>
      <c r="B71" s="28">
        <v>6.67</v>
      </c>
      <c r="C71" s="28">
        <v>6.67</v>
      </c>
      <c r="D71" s="28">
        <v>4.41</v>
      </c>
    </row>
    <row r="72" spans="1:4">
      <c r="A72">
        <v>69</v>
      </c>
      <c r="B72" s="28">
        <v>6.67</v>
      </c>
      <c r="C72" s="28">
        <v>6.67</v>
      </c>
      <c r="D72" s="28">
        <v>6.52</v>
      </c>
    </row>
    <row r="73" spans="1:4">
      <c r="A73">
        <v>70</v>
      </c>
      <c r="B73" s="28">
        <v>6.67</v>
      </c>
      <c r="C73" s="28">
        <v>6.67</v>
      </c>
      <c r="D73" s="28">
        <v>6.43</v>
      </c>
    </row>
    <row r="74" spans="1:4">
      <c r="A74">
        <v>71</v>
      </c>
      <c r="B74" s="28">
        <v>6.67</v>
      </c>
      <c r="C74" s="28">
        <v>6.67</v>
      </c>
      <c r="D74" s="28">
        <v>6.34</v>
      </c>
    </row>
    <row r="75" spans="1:4">
      <c r="A75">
        <v>72</v>
      </c>
      <c r="B75" s="28">
        <v>6.67</v>
      </c>
      <c r="C75" s="28">
        <v>6.67</v>
      </c>
      <c r="D75" s="28">
        <v>6.25</v>
      </c>
    </row>
    <row r="76" spans="1:4">
      <c r="A76">
        <v>73</v>
      </c>
      <c r="B76" s="28">
        <v>6.67</v>
      </c>
      <c r="C76" s="28">
        <v>6.67</v>
      </c>
      <c r="D76" s="28">
        <v>6.16</v>
      </c>
    </row>
    <row r="77" spans="1:4">
      <c r="A77">
        <v>74</v>
      </c>
      <c r="B77" s="28">
        <v>6.67</v>
      </c>
      <c r="C77" s="28">
        <v>6.67</v>
      </c>
      <c r="D77" s="28">
        <v>6.08</v>
      </c>
    </row>
    <row r="78" spans="1:4">
      <c r="A78">
        <v>75</v>
      </c>
      <c r="B78" s="28">
        <v>6.67</v>
      </c>
      <c r="C78" s="28">
        <v>6.67</v>
      </c>
      <c r="D78" s="28">
        <v>6</v>
      </c>
    </row>
    <row r="79" spans="1:4">
      <c r="A79">
        <v>76</v>
      </c>
      <c r="B79" s="28">
        <v>6.67</v>
      </c>
      <c r="C79" s="28">
        <v>6.67</v>
      </c>
      <c r="D79" s="28">
        <v>5.92</v>
      </c>
    </row>
    <row r="80" spans="1:4">
      <c r="A80">
        <v>77</v>
      </c>
      <c r="B80" s="28">
        <v>6.67</v>
      </c>
      <c r="C80" s="28">
        <v>6.67</v>
      </c>
      <c r="D80" s="28">
        <v>5.84</v>
      </c>
    </row>
    <row r="81" spans="1:4">
      <c r="A81">
        <v>78</v>
      </c>
      <c r="B81" s="28">
        <v>6.67</v>
      </c>
      <c r="C81" s="28">
        <v>6.67</v>
      </c>
      <c r="D81" s="28">
        <v>5.77</v>
      </c>
    </row>
    <row r="82" spans="1:4">
      <c r="A82">
        <v>79</v>
      </c>
      <c r="B82" s="28">
        <v>6.67</v>
      </c>
      <c r="C82" s="28">
        <v>6.67</v>
      </c>
      <c r="D82" s="28">
        <v>5.7</v>
      </c>
    </row>
    <row r="83" spans="1:4">
      <c r="A83">
        <v>80</v>
      </c>
      <c r="B83" s="28">
        <v>6.67</v>
      </c>
      <c r="C83" s="28">
        <v>6.67</v>
      </c>
      <c r="D83" s="28">
        <v>5.63</v>
      </c>
    </row>
    <row r="84" spans="1:4">
      <c r="A84">
        <v>81</v>
      </c>
      <c r="B84" s="28">
        <v>6.67</v>
      </c>
      <c r="C84" s="28">
        <v>6.67</v>
      </c>
      <c r="D84" s="28">
        <v>5.56</v>
      </c>
    </row>
    <row r="85" spans="1:4">
      <c r="A85">
        <v>82</v>
      </c>
      <c r="B85" s="28">
        <v>6.67</v>
      </c>
      <c r="C85" s="28">
        <v>6.67</v>
      </c>
      <c r="D85" s="28">
        <v>5.49</v>
      </c>
    </row>
    <row r="86" spans="1:4">
      <c r="A86">
        <v>83</v>
      </c>
      <c r="B86" s="28">
        <v>6.67</v>
      </c>
      <c r="C86" s="28">
        <v>6.67</v>
      </c>
      <c r="D86" s="28">
        <v>5.42</v>
      </c>
    </row>
    <row r="87" spans="1:4">
      <c r="A87">
        <v>84</v>
      </c>
      <c r="B87" s="28">
        <v>6.67</v>
      </c>
      <c r="C87" s="28">
        <v>6.67</v>
      </c>
      <c r="D87" s="28">
        <v>5.36</v>
      </c>
    </row>
    <row r="88" spans="1:4">
      <c r="A88">
        <v>85</v>
      </c>
      <c r="B88" s="28">
        <v>6.67</v>
      </c>
      <c r="C88" s="28">
        <v>6.67</v>
      </c>
      <c r="D88" s="28">
        <v>5.29</v>
      </c>
    </row>
    <row r="89" spans="1:4">
      <c r="A89">
        <v>86</v>
      </c>
      <c r="B89" s="28">
        <v>6.67</v>
      </c>
      <c r="C89" s="28">
        <v>6.67</v>
      </c>
      <c r="D89" s="28">
        <v>5.23</v>
      </c>
    </row>
    <row r="90" spans="1:4">
      <c r="A90">
        <v>87</v>
      </c>
      <c r="B90" s="28">
        <v>6.67</v>
      </c>
      <c r="C90" s="28">
        <v>6.67</v>
      </c>
      <c r="D90" s="28">
        <v>5.17</v>
      </c>
    </row>
    <row r="91" spans="1:4">
      <c r="A91">
        <v>88</v>
      </c>
      <c r="B91" s="28">
        <v>6.67</v>
      </c>
      <c r="C91" s="28">
        <v>6.67</v>
      </c>
      <c r="D91" s="28">
        <v>5.1100000000000003</v>
      </c>
    </row>
    <row r="92" spans="1:4">
      <c r="A92">
        <v>89</v>
      </c>
      <c r="B92" s="28">
        <v>6.67</v>
      </c>
      <c r="C92" s="28">
        <v>6.67</v>
      </c>
      <c r="D92" s="28">
        <v>5.0599999999999996</v>
      </c>
    </row>
    <row r="93" spans="1:4">
      <c r="A93">
        <v>90</v>
      </c>
      <c r="B93" s="28">
        <v>6.67</v>
      </c>
      <c r="C93" s="28">
        <v>6.67</v>
      </c>
      <c r="D93" s="28">
        <v>5</v>
      </c>
    </row>
    <row r="94" spans="1:4">
      <c r="A94">
        <v>91</v>
      </c>
      <c r="B94" s="28">
        <v>6.67</v>
      </c>
      <c r="C94" s="28">
        <v>6.67</v>
      </c>
      <c r="D94" s="28">
        <v>4.95</v>
      </c>
    </row>
    <row r="95" spans="1:4">
      <c r="A95">
        <v>92</v>
      </c>
      <c r="B95" s="28">
        <v>6.67</v>
      </c>
      <c r="C95" s="28">
        <v>6.67</v>
      </c>
      <c r="D95" s="28">
        <v>4.8899999999999997</v>
      </c>
    </row>
    <row r="96" spans="1:4">
      <c r="A96">
        <v>93</v>
      </c>
      <c r="B96" s="28">
        <v>6.67</v>
      </c>
      <c r="C96" s="28">
        <v>6.67</v>
      </c>
      <c r="D96" s="28">
        <v>6.45</v>
      </c>
    </row>
    <row r="97" spans="1:4">
      <c r="A97">
        <v>94</v>
      </c>
      <c r="B97" s="28">
        <v>6.67</v>
      </c>
      <c r="C97" s="28">
        <v>6.67</v>
      </c>
      <c r="D97" s="28">
        <v>6.38</v>
      </c>
    </row>
    <row r="98" spans="1:4">
      <c r="A98">
        <v>95</v>
      </c>
      <c r="B98" s="28">
        <v>6.67</v>
      </c>
      <c r="C98" s="28">
        <v>6.67</v>
      </c>
      <c r="D98" s="28">
        <v>6.32</v>
      </c>
    </row>
    <row r="99" spans="1:4">
      <c r="A99">
        <v>96</v>
      </c>
      <c r="B99" s="28">
        <v>6.67</v>
      </c>
      <c r="C99" s="28">
        <v>6.67</v>
      </c>
      <c r="D99" s="28">
        <v>6.25</v>
      </c>
    </row>
    <row r="100" spans="1:4">
      <c r="A100">
        <v>97</v>
      </c>
      <c r="B100" s="28">
        <v>6.67</v>
      </c>
      <c r="C100" s="28">
        <v>6.67</v>
      </c>
      <c r="D100" s="28">
        <v>6.19</v>
      </c>
    </row>
    <row r="101" spans="1:4">
      <c r="A101">
        <v>98</v>
      </c>
      <c r="B101" s="28">
        <v>6.67</v>
      </c>
      <c r="C101" s="28">
        <v>6.67</v>
      </c>
      <c r="D101" s="28">
        <v>6.12</v>
      </c>
    </row>
    <row r="102" spans="1:4">
      <c r="A102">
        <v>99</v>
      </c>
      <c r="B102" s="28">
        <v>6.67</v>
      </c>
      <c r="C102" s="28">
        <v>6.67</v>
      </c>
      <c r="D102" s="28">
        <v>6.06</v>
      </c>
    </row>
    <row r="103" spans="1:4">
      <c r="A103">
        <v>100</v>
      </c>
      <c r="B103" s="28">
        <v>6.67</v>
      </c>
      <c r="C103" s="28">
        <v>6.67</v>
      </c>
      <c r="D103" s="28">
        <v>6</v>
      </c>
    </row>
    <row r="104" spans="1:4">
      <c r="A104">
        <v>101</v>
      </c>
      <c r="B104" s="28">
        <v>6.67</v>
      </c>
      <c r="C104" s="28">
        <v>6.67</v>
      </c>
      <c r="D104" s="28">
        <v>7.17</v>
      </c>
    </row>
    <row r="105" spans="1:4">
      <c r="A105">
        <v>102</v>
      </c>
      <c r="B105" s="28">
        <v>6.67</v>
      </c>
      <c r="C105" s="28">
        <v>6.67</v>
      </c>
      <c r="D105" s="28">
        <v>7.1</v>
      </c>
    </row>
    <row r="106" spans="1:4">
      <c r="A106">
        <v>103</v>
      </c>
      <c r="B106" s="28">
        <v>6.67</v>
      </c>
      <c r="C106" s="28">
        <v>6.67</v>
      </c>
      <c r="D106" s="28">
        <v>7.03</v>
      </c>
    </row>
    <row r="107" spans="1:4">
      <c r="A107">
        <v>104</v>
      </c>
      <c r="B107" s="28">
        <v>6.67</v>
      </c>
      <c r="C107" s="28">
        <v>6.67</v>
      </c>
      <c r="D107" s="28">
        <v>6.96</v>
      </c>
    </row>
    <row r="108" spans="1:4">
      <c r="A108">
        <v>105</v>
      </c>
      <c r="B108" s="28">
        <v>6.67</v>
      </c>
      <c r="C108" s="28">
        <v>6.67</v>
      </c>
      <c r="D108" s="28">
        <v>6.9</v>
      </c>
    </row>
    <row r="109" spans="1:4">
      <c r="A109">
        <v>106</v>
      </c>
      <c r="B109" s="28">
        <v>6.67</v>
      </c>
      <c r="C109" s="28">
        <v>6.67</v>
      </c>
      <c r="D109" s="28">
        <v>6.83</v>
      </c>
    </row>
    <row r="110" spans="1:4">
      <c r="A110">
        <v>107</v>
      </c>
      <c r="B110" s="28">
        <v>6.67</v>
      </c>
      <c r="C110" s="28">
        <v>6.67</v>
      </c>
      <c r="D110" s="28">
        <v>6.77</v>
      </c>
    </row>
    <row r="111" spans="1:4">
      <c r="A111">
        <v>108</v>
      </c>
      <c r="B111" s="28">
        <v>6.67</v>
      </c>
      <c r="C111" s="28">
        <v>6.67</v>
      </c>
      <c r="D111" s="28">
        <v>6.7</v>
      </c>
    </row>
    <row r="112" spans="1:4">
      <c r="A112">
        <v>109</v>
      </c>
      <c r="B112" s="28">
        <v>6.67</v>
      </c>
      <c r="C112" s="28">
        <v>6.67</v>
      </c>
      <c r="D112" s="28">
        <v>6.64</v>
      </c>
    </row>
    <row r="113" spans="1:4">
      <c r="A113">
        <v>110</v>
      </c>
      <c r="B113" s="28">
        <v>6.67</v>
      </c>
      <c r="C113" s="28">
        <v>6.67</v>
      </c>
      <c r="D113" s="28">
        <v>6.58</v>
      </c>
    </row>
    <row r="114" spans="1:4">
      <c r="A114">
        <v>111</v>
      </c>
      <c r="B114" s="28">
        <v>6.67</v>
      </c>
      <c r="C114" s="28">
        <v>6.67</v>
      </c>
      <c r="D114" s="28">
        <v>6.52</v>
      </c>
    </row>
    <row r="115" spans="1:4">
      <c r="A115">
        <v>112</v>
      </c>
      <c r="B115" s="28">
        <v>6.67</v>
      </c>
      <c r="C115" s="28">
        <v>6.67</v>
      </c>
      <c r="D115" s="28">
        <v>6.46</v>
      </c>
    </row>
    <row r="116" spans="1:4">
      <c r="A116">
        <v>113</v>
      </c>
      <c r="B116" s="28">
        <v>6.67</v>
      </c>
      <c r="C116" s="28">
        <v>6.67</v>
      </c>
      <c r="D116" s="28">
        <v>6.41</v>
      </c>
    </row>
    <row r="117" spans="1:4">
      <c r="A117">
        <v>114</v>
      </c>
      <c r="B117" s="28">
        <v>6.67</v>
      </c>
      <c r="C117" s="28">
        <v>6.67</v>
      </c>
      <c r="D117" s="28">
        <v>6.35</v>
      </c>
    </row>
    <row r="118" spans="1:4">
      <c r="A118">
        <v>115</v>
      </c>
      <c r="B118" s="28">
        <v>6.67</v>
      </c>
      <c r="C118" s="28">
        <v>6.67</v>
      </c>
      <c r="D118" s="28">
        <v>6.3</v>
      </c>
    </row>
    <row r="119" spans="1:4">
      <c r="A119">
        <v>116</v>
      </c>
      <c r="B119" s="28">
        <v>6.67</v>
      </c>
      <c r="C119" s="28">
        <v>6.67</v>
      </c>
      <c r="D119" s="28">
        <v>6.24</v>
      </c>
    </row>
    <row r="120" spans="1:4">
      <c r="A120">
        <v>117</v>
      </c>
      <c r="B120" s="28">
        <v>6.67</v>
      </c>
      <c r="C120" s="28">
        <v>6.67</v>
      </c>
      <c r="D120" s="28">
        <v>6.19</v>
      </c>
    </row>
    <row r="121" spans="1:4">
      <c r="A121">
        <v>118</v>
      </c>
      <c r="B121" s="28">
        <v>6.67</v>
      </c>
      <c r="C121" s="28">
        <v>6.67</v>
      </c>
      <c r="D121" s="28">
        <v>6.14</v>
      </c>
    </row>
    <row r="122" spans="1:4">
      <c r="A122">
        <v>119</v>
      </c>
      <c r="B122" s="28">
        <v>6.67</v>
      </c>
      <c r="C122" s="28">
        <v>6.67</v>
      </c>
      <c r="D122" s="28">
        <v>6.08</v>
      </c>
    </row>
    <row r="123" spans="1:4">
      <c r="A123">
        <v>120</v>
      </c>
      <c r="B123" s="28">
        <v>6.67</v>
      </c>
      <c r="C123" s="28">
        <v>6.67</v>
      </c>
      <c r="D123" s="28">
        <v>6.03</v>
      </c>
    </row>
    <row r="124" spans="1:4">
      <c r="A124">
        <v>121</v>
      </c>
      <c r="B124" s="28">
        <v>6.67</v>
      </c>
      <c r="C124" s="28">
        <v>6.67</v>
      </c>
      <c r="D124" s="28">
        <v>5.98</v>
      </c>
    </row>
    <row r="125" spans="1:4">
      <c r="A125">
        <v>122</v>
      </c>
      <c r="B125" s="28">
        <v>6.67</v>
      </c>
      <c r="C125" s="28">
        <v>6.67</v>
      </c>
      <c r="D125" s="28">
        <v>5.93</v>
      </c>
    </row>
    <row r="126" spans="1:4">
      <c r="A126">
        <v>123</v>
      </c>
      <c r="B126" s="28">
        <v>6.67</v>
      </c>
      <c r="C126" s="28">
        <v>6.67</v>
      </c>
      <c r="D126" s="28">
        <v>5.89</v>
      </c>
    </row>
    <row r="127" spans="1:4">
      <c r="A127">
        <v>124</v>
      </c>
      <c r="B127" s="28">
        <v>6.67</v>
      </c>
      <c r="C127" s="28">
        <v>6.67</v>
      </c>
      <c r="D127" s="28">
        <v>5.84</v>
      </c>
    </row>
    <row r="128" spans="1:4">
      <c r="A128">
        <v>125</v>
      </c>
      <c r="B128" s="28">
        <v>6.67</v>
      </c>
      <c r="C128" s="28">
        <v>6.67</v>
      </c>
      <c r="D128" s="28">
        <v>5.79</v>
      </c>
    </row>
    <row r="129" spans="1:4">
      <c r="A129">
        <v>126</v>
      </c>
      <c r="B129" s="28">
        <v>6.67</v>
      </c>
      <c r="C129" s="28">
        <v>6.67</v>
      </c>
      <c r="D129" s="28">
        <v>5.75</v>
      </c>
    </row>
    <row r="130" spans="1:4">
      <c r="A130">
        <v>127</v>
      </c>
      <c r="B130" s="28">
        <v>6.67</v>
      </c>
      <c r="C130" s="28">
        <v>6.67</v>
      </c>
      <c r="D130" s="28">
        <v>5.7</v>
      </c>
    </row>
    <row r="131" spans="1:4">
      <c r="A131">
        <v>128</v>
      </c>
      <c r="B131" s="28">
        <v>6.67</v>
      </c>
      <c r="C131" s="28">
        <v>6.67</v>
      </c>
      <c r="D131" s="28">
        <v>5.66</v>
      </c>
    </row>
    <row r="132" spans="1:4">
      <c r="A132">
        <v>129</v>
      </c>
      <c r="B132" s="28">
        <v>6.67</v>
      </c>
      <c r="C132" s="28">
        <v>6.67</v>
      </c>
      <c r="D132" s="28">
        <v>5.61</v>
      </c>
    </row>
    <row r="133" spans="1:4">
      <c r="A133">
        <v>130</v>
      </c>
      <c r="B133" s="28">
        <v>6.67</v>
      </c>
      <c r="C133" s="28">
        <v>6.67</v>
      </c>
      <c r="D133" s="28">
        <v>5.57</v>
      </c>
    </row>
    <row r="134" spans="1:4">
      <c r="A134">
        <v>131</v>
      </c>
      <c r="B134" s="28">
        <v>6.67</v>
      </c>
      <c r="C134" s="28">
        <v>6.67</v>
      </c>
      <c r="D134" s="28">
        <v>5.53</v>
      </c>
    </row>
    <row r="135" spans="1:4">
      <c r="A135">
        <v>132</v>
      </c>
      <c r="B135" s="28">
        <v>6.67</v>
      </c>
      <c r="C135" s="28">
        <v>6.67</v>
      </c>
      <c r="D135" s="28">
        <v>5.48</v>
      </c>
    </row>
    <row r="136" spans="1:4">
      <c r="A136">
        <v>133</v>
      </c>
      <c r="B136" s="28">
        <v>6.67</v>
      </c>
      <c r="C136" s="28">
        <v>6.67</v>
      </c>
      <c r="D136" s="28">
        <v>5.44</v>
      </c>
    </row>
    <row r="137" spans="1:4">
      <c r="A137">
        <v>134</v>
      </c>
      <c r="B137" s="28">
        <v>6.67</v>
      </c>
      <c r="C137" s="28">
        <v>6.67</v>
      </c>
      <c r="D137" s="28">
        <v>5.4</v>
      </c>
    </row>
    <row r="138" spans="1:4">
      <c r="A138">
        <v>135</v>
      </c>
      <c r="B138" s="28">
        <v>6.67</v>
      </c>
      <c r="C138" s="28">
        <v>6.67</v>
      </c>
      <c r="D138" s="28">
        <v>5.36</v>
      </c>
    </row>
    <row r="139" spans="1:4">
      <c r="A139">
        <v>136</v>
      </c>
      <c r="B139" s="28">
        <v>6.67</v>
      </c>
      <c r="C139" s="28">
        <v>6.67</v>
      </c>
      <c r="D139" s="28">
        <v>5.32</v>
      </c>
    </row>
    <row r="140" spans="1:4">
      <c r="A140">
        <v>137</v>
      </c>
      <c r="B140" s="28">
        <v>6.67</v>
      </c>
      <c r="C140" s="28">
        <v>6.67</v>
      </c>
      <c r="D140" s="28">
        <v>5.28</v>
      </c>
    </row>
    <row r="141" spans="1:4">
      <c r="A141">
        <v>138</v>
      </c>
      <c r="B141" s="28">
        <v>6.67</v>
      </c>
      <c r="C141" s="28">
        <v>6.67</v>
      </c>
      <c r="D141" s="28">
        <v>5.25</v>
      </c>
    </row>
    <row r="142" spans="1:4">
      <c r="A142">
        <v>139</v>
      </c>
      <c r="B142" s="28">
        <v>6.67</v>
      </c>
      <c r="C142" s="28">
        <v>6.67</v>
      </c>
      <c r="D142" s="28">
        <v>5.21</v>
      </c>
    </row>
    <row r="143" spans="1:4">
      <c r="A143">
        <v>140</v>
      </c>
      <c r="B143" s="28">
        <v>6.67</v>
      </c>
      <c r="C143" s="28">
        <v>6.67</v>
      </c>
      <c r="D143" s="28">
        <v>5.17</v>
      </c>
    </row>
    <row r="144" spans="1:4">
      <c r="A144">
        <v>141</v>
      </c>
      <c r="B144" s="28">
        <v>6.67</v>
      </c>
      <c r="C144" s="28">
        <v>6.67</v>
      </c>
      <c r="D144" s="28">
        <v>5.13</v>
      </c>
    </row>
    <row r="145" spans="1:4">
      <c r="A145">
        <v>142</v>
      </c>
      <c r="B145" s="28">
        <v>6.67</v>
      </c>
      <c r="C145" s="28">
        <v>6.67</v>
      </c>
      <c r="D145" s="28">
        <v>5.0999999999999996</v>
      </c>
    </row>
    <row r="146" spans="1:4">
      <c r="A146">
        <v>143</v>
      </c>
      <c r="B146" s="28">
        <v>6.67</v>
      </c>
      <c r="C146" s="28">
        <v>6.67</v>
      </c>
      <c r="D146" s="28">
        <v>5.0599999999999996</v>
      </c>
    </row>
    <row r="147" spans="1:4">
      <c r="A147">
        <v>144</v>
      </c>
      <c r="B147" s="28">
        <v>6.67</v>
      </c>
      <c r="C147" s="28">
        <v>6.67</v>
      </c>
      <c r="D147" s="28">
        <v>5.03</v>
      </c>
    </row>
    <row r="148" spans="1:4">
      <c r="A148">
        <v>145</v>
      </c>
      <c r="B148" s="28">
        <v>6.67</v>
      </c>
      <c r="C148" s="28">
        <v>6.67</v>
      </c>
      <c r="D148" s="28">
        <v>4.99</v>
      </c>
    </row>
    <row r="149" spans="1:4">
      <c r="A149">
        <v>146</v>
      </c>
      <c r="B149" s="28">
        <v>6.67</v>
      </c>
      <c r="C149" s="28">
        <v>6.67</v>
      </c>
      <c r="D149" s="28">
        <v>4.96</v>
      </c>
    </row>
    <row r="150" spans="1:4">
      <c r="A150">
        <v>147</v>
      </c>
      <c r="B150" s="28">
        <v>6.67</v>
      </c>
      <c r="C150" s="28">
        <v>6.67</v>
      </c>
      <c r="D150" s="28">
        <v>4.93</v>
      </c>
    </row>
    <row r="151" spans="1:4">
      <c r="A151">
        <v>148</v>
      </c>
      <c r="B151" s="28">
        <v>6.67</v>
      </c>
      <c r="C151" s="28">
        <v>6.67</v>
      </c>
      <c r="D151" s="28">
        <v>4.8899999999999997</v>
      </c>
    </row>
    <row r="152" spans="1:4">
      <c r="A152">
        <v>149</v>
      </c>
      <c r="B152" s="28">
        <v>6.67</v>
      </c>
      <c r="C152" s="28">
        <v>6.67</v>
      </c>
      <c r="D152" s="28">
        <v>4.8600000000000003</v>
      </c>
    </row>
    <row r="153" spans="1:4">
      <c r="A153">
        <v>150</v>
      </c>
      <c r="B153" s="28">
        <v>6.67</v>
      </c>
      <c r="C153" s="28">
        <v>6.67</v>
      </c>
      <c r="D153" s="28">
        <v>4.83</v>
      </c>
    </row>
    <row r="154" spans="1:4">
      <c r="A154">
        <v>151</v>
      </c>
      <c r="B154" s="28">
        <v>6.67</v>
      </c>
      <c r="C154" s="28">
        <v>6.67</v>
      </c>
      <c r="D154" s="28">
        <v>4.79</v>
      </c>
    </row>
    <row r="155" spans="1:4">
      <c r="A155">
        <v>152</v>
      </c>
      <c r="B155" s="28">
        <v>6.67</v>
      </c>
      <c r="C155" s="28">
        <v>6.67</v>
      </c>
      <c r="D155" s="28">
        <v>4.76</v>
      </c>
    </row>
    <row r="156" spans="1:4">
      <c r="A156">
        <v>153</v>
      </c>
      <c r="B156" s="28">
        <v>6.67</v>
      </c>
      <c r="C156" s="28">
        <v>6.67</v>
      </c>
      <c r="D156" s="28">
        <v>4.7300000000000004</v>
      </c>
    </row>
    <row r="157" spans="1:4">
      <c r="A157">
        <v>154</v>
      </c>
      <c r="B157" s="28">
        <v>6.67</v>
      </c>
      <c r="C157" s="28">
        <v>6.67</v>
      </c>
      <c r="D157" s="28">
        <v>4.7</v>
      </c>
    </row>
    <row r="158" spans="1:4">
      <c r="A158">
        <v>155</v>
      </c>
      <c r="B158" s="28">
        <v>6.67</v>
      </c>
      <c r="C158" s="28">
        <v>6.67</v>
      </c>
      <c r="D158" s="28">
        <v>4.67</v>
      </c>
    </row>
    <row r="159" spans="1:4">
      <c r="A159">
        <v>156</v>
      </c>
      <c r="B159" s="28">
        <v>6.67</v>
      </c>
      <c r="C159" s="28">
        <v>6.67</v>
      </c>
      <c r="D159" s="28">
        <v>4.6399999999999997</v>
      </c>
    </row>
    <row r="160" spans="1:4">
      <c r="A160">
        <v>157</v>
      </c>
      <c r="B160" s="28">
        <v>6.67</v>
      </c>
      <c r="C160" s="28">
        <v>6.67</v>
      </c>
      <c r="D160" s="28">
        <v>4.6100000000000003</v>
      </c>
    </row>
    <row r="161" spans="1:4">
      <c r="A161">
        <v>158</v>
      </c>
      <c r="B161" s="28">
        <v>6.67</v>
      </c>
      <c r="C161" s="28">
        <v>6.67</v>
      </c>
      <c r="D161" s="28">
        <v>4.58</v>
      </c>
    </row>
    <row r="162" spans="1:4">
      <c r="A162">
        <v>159</v>
      </c>
      <c r="B162" s="28">
        <v>6.67</v>
      </c>
      <c r="C162" s="28">
        <v>6.67</v>
      </c>
      <c r="D162" s="28">
        <v>4.55</v>
      </c>
    </row>
    <row r="163" spans="1:4">
      <c r="A163">
        <v>160</v>
      </c>
      <c r="B163" s="28">
        <v>6.67</v>
      </c>
      <c r="C163" s="28">
        <v>6.67</v>
      </c>
      <c r="D163" s="28">
        <v>4.53</v>
      </c>
    </row>
    <row r="164" spans="1:4">
      <c r="A164">
        <v>161</v>
      </c>
      <c r="B164" s="28">
        <v>6.67</v>
      </c>
      <c r="C164" s="28">
        <v>6.67</v>
      </c>
      <c r="D164" s="28">
        <v>4.5</v>
      </c>
    </row>
    <row r="165" spans="1:4">
      <c r="A165">
        <v>162</v>
      </c>
      <c r="B165" s="28">
        <v>6.67</v>
      </c>
      <c r="C165" s="28">
        <v>6.67</v>
      </c>
      <c r="D165" s="28">
        <v>4.47</v>
      </c>
    </row>
    <row r="166" spans="1:4">
      <c r="A166">
        <v>163</v>
      </c>
      <c r="B166" s="28">
        <v>6.67</v>
      </c>
      <c r="C166" s="28">
        <v>6.67</v>
      </c>
      <c r="D166" s="28">
        <v>4.4400000000000004</v>
      </c>
    </row>
    <row r="167" spans="1:4">
      <c r="A167">
        <v>164</v>
      </c>
      <c r="B167" s="28">
        <v>6.67</v>
      </c>
      <c r="C167" s="28">
        <v>6.67</v>
      </c>
      <c r="D167" s="28">
        <v>4.41</v>
      </c>
    </row>
    <row r="168" spans="1:4">
      <c r="A168">
        <v>165</v>
      </c>
      <c r="B168" s="28">
        <v>6.67</v>
      </c>
      <c r="C168" s="28">
        <v>6.67</v>
      </c>
      <c r="D168" s="28">
        <v>4.3899999999999997</v>
      </c>
    </row>
    <row r="169" spans="1:4">
      <c r="A169">
        <v>166</v>
      </c>
      <c r="B169" s="28">
        <v>6.67</v>
      </c>
      <c r="C169" s="28">
        <v>6.67</v>
      </c>
      <c r="D169" s="28">
        <v>4.3600000000000003</v>
      </c>
    </row>
    <row r="170" spans="1:4">
      <c r="A170">
        <v>167</v>
      </c>
      <c r="B170" s="28">
        <v>6.67</v>
      </c>
      <c r="C170" s="28">
        <v>6.67</v>
      </c>
      <c r="D170" s="28">
        <v>4.34</v>
      </c>
    </row>
    <row r="171" spans="1:4">
      <c r="A171">
        <v>168</v>
      </c>
      <c r="B171" s="28">
        <v>6.67</v>
      </c>
      <c r="C171" s="28">
        <v>6.67</v>
      </c>
      <c r="D171" s="28">
        <v>4.3099999999999996</v>
      </c>
    </row>
    <row r="172" spans="1:4">
      <c r="A172">
        <v>169</v>
      </c>
      <c r="B172" s="28">
        <v>6.67</v>
      </c>
      <c r="C172" s="28">
        <v>6.67</v>
      </c>
      <c r="D172" s="28">
        <v>4.28</v>
      </c>
    </row>
    <row r="173" spans="1:4">
      <c r="A173">
        <v>170</v>
      </c>
      <c r="B173" s="28">
        <v>6.67</v>
      </c>
      <c r="C173" s="28">
        <v>6.67</v>
      </c>
      <c r="D173" s="28">
        <v>4.26</v>
      </c>
    </row>
    <row r="174" spans="1:4">
      <c r="A174">
        <v>171</v>
      </c>
      <c r="B174" s="28">
        <v>6.67</v>
      </c>
      <c r="C174" s="28">
        <v>6.67</v>
      </c>
      <c r="D174" s="28">
        <v>4.2300000000000004</v>
      </c>
    </row>
    <row r="175" spans="1:4">
      <c r="A175">
        <v>172</v>
      </c>
      <c r="B175" s="28">
        <v>6.67</v>
      </c>
      <c r="C175" s="28">
        <v>6.67</v>
      </c>
      <c r="D175" s="28">
        <v>4.21</v>
      </c>
    </row>
    <row r="176" spans="1:4">
      <c r="A176">
        <v>173</v>
      </c>
      <c r="B176" s="28">
        <v>6.67</v>
      </c>
      <c r="C176" s="28">
        <v>6.67</v>
      </c>
      <c r="D176" s="28">
        <v>4.18</v>
      </c>
    </row>
    <row r="177" spans="1:4">
      <c r="A177">
        <v>174</v>
      </c>
      <c r="B177" s="28">
        <v>6.67</v>
      </c>
      <c r="C177" s="28">
        <v>6.67</v>
      </c>
      <c r="D177" s="28">
        <v>4.16</v>
      </c>
    </row>
    <row r="178" spans="1:4">
      <c r="A178">
        <v>175</v>
      </c>
      <c r="B178" s="28">
        <v>6.67</v>
      </c>
      <c r="C178" s="28">
        <v>6.67</v>
      </c>
      <c r="D178" s="28">
        <v>4.1399999999999997</v>
      </c>
    </row>
    <row r="179" spans="1:4">
      <c r="A179">
        <v>176</v>
      </c>
      <c r="B179" s="28">
        <v>6.67</v>
      </c>
      <c r="C179" s="28">
        <v>6.67</v>
      </c>
      <c r="D179" s="28">
        <v>4.1100000000000003</v>
      </c>
    </row>
    <row r="180" spans="1:4">
      <c r="A180">
        <v>177</v>
      </c>
      <c r="B180" s="28">
        <v>6.67</v>
      </c>
      <c r="C180" s="28">
        <v>6.67</v>
      </c>
      <c r="D180" s="28">
        <v>4.09</v>
      </c>
    </row>
    <row r="181" spans="1:4">
      <c r="A181">
        <v>178</v>
      </c>
      <c r="B181" s="28">
        <v>6.67</v>
      </c>
      <c r="C181" s="28">
        <v>6.67</v>
      </c>
      <c r="D181" s="28">
        <v>4.07</v>
      </c>
    </row>
    <row r="182" spans="1:4">
      <c r="A182">
        <v>179</v>
      </c>
      <c r="B182" s="28">
        <v>6.67</v>
      </c>
      <c r="C182" s="28">
        <v>6.67</v>
      </c>
      <c r="D182" s="28">
        <v>4.04</v>
      </c>
    </row>
    <row r="183" spans="1:4">
      <c r="A183">
        <v>180</v>
      </c>
      <c r="B183" s="28">
        <v>6.67</v>
      </c>
      <c r="C183" s="28">
        <v>6.67</v>
      </c>
      <c r="D183" s="28">
        <v>4.0199999999999996</v>
      </c>
    </row>
    <row r="184" spans="1:4">
      <c r="A184">
        <v>181</v>
      </c>
      <c r="B184" s="28">
        <v>6.67</v>
      </c>
      <c r="C184" s="28">
        <v>6.67</v>
      </c>
      <c r="D184" s="28">
        <v>4</v>
      </c>
    </row>
    <row r="185" spans="1:4">
      <c r="A185">
        <v>182</v>
      </c>
      <c r="B185" s="28">
        <v>6.67</v>
      </c>
      <c r="C185" s="28">
        <v>6.67</v>
      </c>
      <c r="D185" s="28">
        <v>3.98</v>
      </c>
    </row>
    <row r="186" spans="1:4">
      <c r="A186">
        <v>183</v>
      </c>
      <c r="B186" s="28">
        <v>6.67</v>
      </c>
      <c r="C186" s="28">
        <v>6.67</v>
      </c>
      <c r="D186" s="28">
        <v>3.96</v>
      </c>
    </row>
    <row r="187" spans="1:4">
      <c r="A187">
        <v>184</v>
      </c>
      <c r="B187" s="28">
        <v>6.67</v>
      </c>
      <c r="C187" s="28">
        <v>6.67</v>
      </c>
      <c r="D187" s="28">
        <v>3.93</v>
      </c>
    </row>
    <row r="188" spans="1:4">
      <c r="A188">
        <v>185</v>
      </c>
      <c r="B188" s="28">
        <v>6.67</v>
      </c>
      <c r="C188" s="28">
        <v>6.67</v>
      </c>
      <c r="D188" s="28">
        <v>3.91</v>
      </c>
    </row>
    <row r="189" spans="1:4">
      <c r="A189">
        <v>186</v>
      </c>
      <c r="B189" s="28">
        <v>6.67</v>
      </c>
      <c r="C189" s="28">
        <v>6.67</v>
      </c>
      <c r="D189" s="28">
        <v>3.89</v>
      </c>
    </row>
    <row r="190" spans="1:4">
      <c r="A190">
        <v>187</v>
      </c>
      <c r="B190" s="28">
        <v>6.67</v>
      </c>
      <c r="C190" s="28">
        <v>6.67</v>
      </c>
      <c r="D190" s="28">
        <v>3.87</v>
      </c>
    </row>
    <row r="191" spans="1:4">
      <c r="A191">
        <v>188</v>
      </c>
      <c r="B191" s="28">
        <v>6.67</v>
      </c>
      <c r="C191" s="28">
        <v>6.67</v>
      </c>
      <c r="D191" s="28">
        <v>3.85</v>
      </c>
    </row>
    <row r="192" spans="1:4">
      <c r="A192">
        <v>189</v>
      </c>
      <c r="B192" s="28">
        <v>6.67</v>
      </c>
      <c r="C192" s="28">
        <v>6.67</v>
      </c>
      <c r="D192" s="28">
        <v>3.83</v>
      </c>
    </row>
    <row r="193" spans="1:4">
      <c r="A193">
        <v>190</v>
      </c>
      <c r="B193" s="28">
        <v>6.67</v>
      </c>
      <c r="C193" s="28">
        <v>6.67</v>
      </c>
      <c r="D193" s="28">
        <v>3.81</v>
      </c>
    </row>
    <row r="194" spans="1:4">
      <c r="A194">
        <v>191</v>
      </c>
      <c r="B194" s="28">
        <v>6.67</v>
      </c>
      <c r="C194" s="28">
        <v>6.67</v>
      </c>
      <c r="D194" s="28">
        <v>3.79</v>
      </c>
    </row>
    <row r="195" spans="1:4">
      <c r="A195">
        <v>192</v>
      </c>
      <c r="B195" s="28">
        <v>6.67</v>
      </c>
      <c r="C195" s="28">
        <v>6.67</v>
      </c>
      <c r="D195" s="28">
        <v>3.77</v>
      </c>
    </row>
    <row r="196" spans="1:4">
      <c r="A196">
        <v>193</v>
      </c>
      <c r="B196" s="28">
        <v>6.67</v>
      </c>
      <c r="C196" s="28">
        <v>6.67</v>
      </c>
      <c r="D196" s="28">
        <v>3.75</v>
      </c>
    </row>
    <row r="197" spans="1:4">
      <c r="A197">
        <v>194</v>
      </c>
      <c r="B197" s="28">
        <v>6.67</v>
      </c>
      <c r="C197" s="28">
        <v>6.67</v>
      </c>
      <c r="D197" s="28">
        <v>3.73</v>
      </c>
    </row>
    <row r="198" spans="1:4">
      <c r="A198">
        <v>195</v>
      </c>
      <c r="B198" s="28">
        <v>6.67</v>
      </c>
      <c r="C198" s="28">
        <v>6.67</v>
      </c>
      <c r="D198" s="28">
        <v>3.71</v>
      </c>
    </row>
    <row r="199" spans="1:4">
      <c r="A199">
        <v>196</v>
      </c>
      <c r="B199" s="28">
        <v>6.67</v>
      </c>
      <c r="C199" s="28">
        <v>6.67</v>
      </c>
      <c r="D199" s="28">
        <v>3.69</v>
      </c>
    </row>
    <row r="200" spans="1:4">
      <c r="A200">
        <v>197</v>
      </c>
      <c r="B200" s="28">
        <v>6.67</v>
      </c>
      <c r="C200" s="28">
        <v>6.67</v>
      </c>
      <c r="D200" s="28">
        <v>6.42</v>
      </c>
    </row>
    <row r="201" spans="1:4">
      <c r="A201">
        <v>198</v>
      </c>
      <c r="B201" s="28">
        <v>6.67</v>
      </c>
      <c r="C201" s="28">
        <v>6.67</v>
      </c>
      <c r="D201" s="28">
        <v>6.39</v>
      </c>
    </row>
    <row r="202" spans="1:4">
      <c r="A202">
        <v>199</v>
      </c>
      <c r="B202" s="28">
        <v>6.67</v>
      </c>
      <c r="C202" s="28">
        <v>6.67</v>
      </c>
      <c r="D202" s="28">
        <v>6.36</v>
      </c>
    </row>
    <row r="203" spans="1:4">
      <c r="A203">
        <v>200</v>
      </c>
      <c r="B203" s="28">
        <v>6.67</v>
      </c>
      <c r="C203" s="28">
        <v>6.67</v>
      </c>
      <c r="D203" s="28">
        <v>6.33</v>
      </c>
    </row>
    <row r="204" spans="1:4">
      <c r="A204">
        <v>201</v>
      </c>
      <c r="B204" s="28">
        <v>6.67</v>
      </c>
      <c r="C204" s="28">
        <v>6.67</v>
      </c>
      <c r="D204" s="28">
        <v>6.29</v>
      </c>
    </row>
    <row r="205" spans="1:4">
      <c r="A205">
        <v>202</v>
      </c>
      <c r="B205" s="28">
        <v>6.67</v>
      </c>
      <c r="C205" s="28">
        <v>6.67</v>
      </c>
      <c r="D205" s="28">
        <v>6.26</v>
      </c>
    </row>
    <row r="206" spans="1:4">
      <c r="A206">
        <v>203</v>
      </c>
      <c r="B206" s="28">
        <v>6.67</v>
      </c>
      <c r="C206" s="28">
        <v>6.67</v>
      </c>
      <c r="D206" s="28">
        <v>6.23</v>
      </c>
    </row>
    <row r="207" spans="1:4">
      <c r="A207">
        <v>204</v>
      </c>
      <c r="B207" s="28">
        <v>6.67</v>
      </c>
      <c r="C207" s="28">
        <v>6.67</v>
      </c>
      <c r="D207" s="28">
        <v>6.2</v>
      </c>
    </row>
    <row r="208" spans="1:4">
      <c r="A208">
        <v>205</v>
      </c>
      <c r="B208" s="28">
        <v>6.67</v>
      </c>
      <c r="C208" s="28">
        <v>6.67</v>
      </c>
      <c r="D208" s="28">
        <v>6.17</v>
      </c>
    </row>
    <row r="209" spans="1:4">
      <c r="A209">
        <v>206</v>
      </c>
      <c r="B209" s="28">
        <v>6.67</v>
      </c>
      <c r="C209" s="28">
        <v>6.67</v>
      </c>
      <c r="D209" s="28">
        <v>6.14</v>
      </c>
    </row>
    <row r="210" spans="1:4">
      <c r="A210">
        <v>207</v>
      </c>
      <c r="B210" s="28">
        <v>6.67</v>
      </c>
      <c r="C210" s="28">
        <v>6.67</v>
      </c>
      <c r="D210" s="28">
        <v>6.11</v>
      </c>
    </row>
    <row r="211" spans="1:4">
      <c r="A211">
        <v>208</v>
      </c>
      <c r="B211" s="28">
        <v>6.67</v>
      </c>
      <c r="C211" s="28">
        <v>6.67</v>
      </c>
      <c r="D211" s="28">
        <v>6.08</v>
      </c>
    </row>
    <row r="212" spans="1:4">
      <c r="A212">
        <v>209</v>
      </c>
      <c r="B212" s="28">
        <v>6.67</v>
      </c>
      <c r="C212" s="28">
        <v>6.67</v>
      </c>
      <c r="D212" s="28">
        <v>6.05</v>
      </c>
    </row>
    <row r="213" spans="1:4">
      <c r="A213">
        <v>210</v>
      </c>
      <c r="B213" s="28">
        <v>6.67</v>
      </c>
      <c r="C213" s="28">
        <v>6.67</v>
      </c>
      <c r="D213" s="28">
        <v>6.02</v>
      </c>
    </row>
    <row r="214" spans="1:4">
      <c r="A214">
        <v>211</v>
      </c>
      <c r="B214" s="28">
        <v>6.67</v>
      </c>
      <c r="C214" s="28">
        <v>6.67</v>
      </c>
      <c r="D214" s="28">
        <v>6</v>
      </c>
    </row>
    <row r="215" spans="1:4">
      <c r="A215">
        <v>212</v>
      </c>
      <c r="B215" s="28">
        <v>6.67</v>
      </c>
      <c r="C215" s="28">
        <v>6.67</v>
      </c>
      <c r="D215" s="28">
        <v>5.97</v>
      </c>
    </row>
    <row r="216" spans="1:4">
      <c r="A216">
        <v>213</v>
      </c>
      <c r="B216" s="28">
        <v>6.67</v>
      </c>
      <c r="C216" s="28">
        <v>6.67</v>
      </c>
      <c r="D216" s="28">
        <v>5.94</v>
      </c>
    </row>
    <row r="217" spans="1:4">
      <c r="A217">
        <v>214</v>
      </c>
      <c r="B217" s="28">
        <v>6.67</v>
      </c>
      <c r="C217" s="28">
        <v>6.67</v>
      </c>
      <c r="D217" s="28">
        <v>5.91</v>
      </c>
    </row>
    <row r="218" spans="1:4">
      <c r="A218">
        <v>215</v>
      </c>
      <c r="B218" s="28">
        <v>6.67</v>
      </c>
      <c r="C218" s="28">
        <v>6.67</v>
      </c>
      <c r="D218" s="28">
        <v>5.88</v>
      </c>
    </row>
    <row r="219" spans="1:4">
      <c r="A219">
        <v>216</v>
      </c>
      <c r="B219" s="28">
        <v>6.67</v>
      </c>
      <c r="C219" s="28">
        <v>6.67</v>
      </c>
      <c r="D219" s="28">
        <v>5.86</v>
      </c>
    </row>
    <row r="220" spans="1:4">
      <c r="A220">
        <v>217</v>
      </c>
      <c r="B220" s="28">
        <v>6.67</v>
      </c>
      <c r="C220" s="28">
        <v>6.67</v>
      </c>
      <c r="D220" s="28">
        <v>5.83</v>
      </c>
    </row>
    <row r="221" spans="1:4">
      <c r="A221">
        <v>218</v>
      </c>
      <c r="B221" s="28">
        <v>6.67</v>
      </c>
      <c r="C221" s="28">
        <v>6.67</v>
      </c>
      <c r="D221" s="28">
        <v>5.8</v>
      </c>
    </row>
    <row r="222" spans="1:4">
      <c r="A222">
        <v>219</v>
      </c>
      <c r="B222" s="28">
        <v>6.67</v>
      </c>
      <c r="C222" s="28">
        <v>6.67</v>
      </c>
      <c r="D222" s="28">
        <v>5.78</v>
      </c>
    </row>
    <row r="223" spans="1:4">
      <c r="A223">
        <v>220</v>
      </c>
      <c r="B223" s="28">
        <v>6.67</v>
      </c>
      <c r="C223" s="28">
        <v>6.67</v>
      </c>
      <c r="D223" s="28">
        <v>5.75</v>
      </c>
    </row>
    <row r="224" spans="1:4">
      <c r="A224">
        <v>221</v>
      </c>
      <c r="B224" s="28">
        <v>6.67</v>
      </c>
      <c r="C224" s="28">
        <v>6.67</v>
      </c>
      <c r="D224" s="28">
        <v>5.72</v>
      </c>
    </row>
    <row r="225" spans="1:4">
      <c r="A225">
        <v>222</v>
      </c>
      <c r="B225" s="28">
        <v>6.67</v>
      </c>
      <c r="C225" s="28">
        <v>6.67</v>
      </c>
      <c r="D225" s="28">
        <v>5.7</v>
      </c>
    </row>
    <row r="226" spans="1:4">
      <c r="A226">
        <v>223</v>
      </c>
      <c r="B226" s="28">
        <v>6.67</v>
      </c>
      <c r="C226" s="28">
        <v>6.67</v>
      </c>
      <c r="D226" s="28">
        <v>5.67</v>
      </c>
    </row>
    <row r="227" spans="1:4">
      <c r="A227">
        <v>224</v>
      </c>
      <c r="B227" s="28">
        <v>6.67</v>
      </c>
      <c r="C227" s="28">
        <v>6.67</v>
      </c>
      <c r="D227" s="28">
        <v>5.65</v>
      </c>
    </row>
    <row r="228" spans="1:4">
      <c r="A228">
        <v>225</v>
      </c>
      <c r="B228" s="28">
        <v>6.67</v>
      </c>
      <c r="C228" s="28">
        <v>6.67</v>
      </c>
      <c r="D228" s="28">
        <v>5.62</v>
      </c>
    </row>
    <row r="229" spans="1:4">
      <c r="A229">
        <v>226</v>
      </c>
      <c r="B229" s="28">
        <v>6.67</v>
      </c>
      <c r="C229" s="28">
        <v>6.67</v>
      </c>
      <c r="D229" s="28">
        <v>5.6</v>
      </c>
    </row>
    <row r="230" spans="1:4">
      <c r="A230">
        <v>227</v>
      </c>
      <c r="B230" s="28">
        <v>6.67</v>
      </c>
      <c r="C230" s="28">
        <v>6.67</v>
      </c>
      <c r="D230" s="28">
        <v>5.57</v>
      </c>
    </row>
    <row r="231" spans="1:4">
      <c r="A231">
        <v>228</v>
      </c>
      <c r="B231" s="28">
        <v>6.67</v>
      </c>
      <c r="C231" s="28">
        <v>6.67</v>
      </c>
      <c r="D231" s="28">
        <v>5.55</v>
      </c>
    </row>
    <row r="232" spans="1:4">
      <c r="A232">
        <v>229</v>
      </c>
      <c r="B232" s="28">
        <v>6.67</v>
      </c>
      <c r="C232" s="28">
        <v>6.67</v>
      </c>
      <c r="D232" s="28">
        <v>5.52</v>
      </c>
    </row>
    <row r="233" spans="1:4">
      <c r="A233">
        <v>230</v>
      </c>
      <c r="B233" s="28">
        <v>6.67</v>
      </c>
      <c r="C233" s="28">
        <v>6.67</v>
      </c>
      <c r="D233" s="28">
        <v>5.5</v>
      </c>
    </row>
    <row r="234" spans="1:4">
      <c r="A234">
        <v>231</v>
      </c>
      <c r="B234" s="28">
        <v>6.67</v>
      </c>
      <c r="C234" s="28">
        <v>6.67</v>
      </c>
      <c r="D234" s="28">
        <v>5.48</v>
      </c>
    </row>
    <row r="235" spans="1:4">
      <c r="A235">
        <v>232</v>
      </c>
      <c r="B235" s="28">
        <v>6.67</v>
      </c>
      <c r="C235" s="28">
        <v>6.67</v>
      </c>
      <c r="D235" s="28">
        <v>5.45</v>
      </c>
    </row>
    <row r="236" spans="1:4">
      <c r="A236">
        <v>233</v>
      </c>
      <c r="B236" s="28">
        <v>6.67</v>
      </c>
      <c r="C236" s="28">
        <v>6.67</v>
      </c>
      <c r="D236" s="28">
        <v>5.43</v>
      </c>
    </row>
    <row r="237" spans="1:4">
      <c r="A237">
        <v>234</v>
      </c>
      <c r="B237" s="28">
        <v>6.67</v>
      </c>
      <c r="C237" s="28">
        <v>6.67</v>
      </c>
      <c r="D237" s="28">
        <v>5.41</v>
      </c>
    </row>
    <row r="238" spans="1:4">
      <c r="A238">
        <v>235</v>
      </c>
      <c r="B238" s="28">
        <v>6.67</v>
      </c>
      <c r="C238" s="28">
        <v>6.67</v>
      </c>
      <c r="D238" s="28">
        <v>5.38</v>
      </c>
    </row>
    <row r="239" spans="1:4">
      <c r="A239">
        <v>236</v>
      </c>
      <c r="B239" s="28">
        <v>6.67</v>
      </c>
      <c r="C239" s="28">
        <v>6.67</v>
      </c>
      <c r="D239" s="28">
        <v>5.36</v>
      </c>
    </row>
    <row r="240" spans="1:4">
      <c r="A240">
        <v>237</v>
      </c>
      <c r="B240" s="28">
        <v>6.67</v>
      </c>
      <c r="C240" s="28">
        <v>6.67</v>
      </c>
      <c r="D240" s="28">
        <v>5.34</v>
      </c>
    </row>
    <row r="241" spans="1:4">
      <c r="A241">
        <v>238</v>
      </c>
      <c r="B241" s="28">
        <v>6.67</v>
      </c>
      <c r="C241" s="28">
        <v>6.67</v>
      </c>
      <c r="D241" s="28">
        <v>5.32</v>
      </c>
    </row>
    <row r="242" spans="1:4">
      <c r="A242">
        <v>239</v>
      </c>
      <c r="B242" s="28">
        <v>6.67</v>
      </c>
      <c r="C242" s="28">
        <v>6.67</v>
      </c>
      <c r="D242" s="28">
        <v>5.29</v>
      </c>
    </row>
    <row r="243" spans="1:4">
      <c r="A243">
        <v>240</v>
      </c>
      <c r="B243" s="28">
        <v>6.67</v>
      </c>
      <c r="C243" s="28">
        <v>6.67</v>
      </c>
      <c r="D243" s="28">
        <v>5.27</v>
      </c>
    </row>
    <row r="244" spans="1:4">
      <c r="A244">
        <v>241</v>
      </c>
      <c r="B244" s="28">
        <v>6.67</v>
      </c>
      <c r="C244" s="28">
        <v>6.67</v>
      </c>
      <c r="D244" s="28">
        <v>5.25</v>
      </c>
    </row>
    <row r="245" spans="1:4">
      <c r="A245">
        <v>242</v>
      </c>
      <c r="B245" s="28">
        <v>6.67</v>
      </c>
      <c r="C245" s="28">
        <v>6.67</v>
      </c>
      <c r="D245" s="28">
        <v>5.23</v>
      </c>
    </row>
    <row r="246" spans="1:4">
      <c r="A246">
        <v>243</v>
      </c>
      <c r="B246" s="28">
        <v>6.67</v>
      </c>
      <c r="C246" s="28">
        <v>6.67</v>
      </c>
      <c r="D246" s="28">
        <v>5.21</v>
      </c>
    </row>
    <row r="247" spans="1:4">
      <c r="A247">
        <v>244</v>
      </c>
      <c r="B247" s="28">
        <v>6.67</v>
      </c>
      <c r="C247" s="28">
        <v>6.67</v>
      </c>
      <c r="D247" s="28">
        <v>5.18</v>
      </c>
    </row>
    <row r="248" spans="1:4">
      <c r="A248">
        <v>245</v>
      </c>
      <c r="B248" s="28">
        <v>6.67</v>
      </c>
      <c r="C248" s="28">
        <v>6.67</v>
      </c>
      <c r="D248" s="28">
        <v>5.16</v>
      </c>
    </row>
    <row r="249" spans="1:4">
      <c r="A249">
        <v>246</v>
      </c>
      <c r="B249" s="28">
        <v>6.67</v>
      </c>
      <c r="C249" s="28">
        <v>6.67</v>
      </c>
      <c r="D249" s="28">
        <v>5.14</v>
      </c>
    </row>
    <row r="250" spans="1:4">
      <c r="A250">
        <v>247</v>
      </c>
      <c r="B250" s="28">
        <v>6.67</v>
      </c>
      <c r="C250" s="28">
        <v>6.67</v>
      </c>
      <c r="D250" s="28">
        <v>5.12</v>
      </c>
    </row>
    <row r="251" spans="1:4">
      <c r="A251">
        <v>248</v>
      </c>
      <c r="B251" s="28">
        <v>6.67</v>
      </c>
      <c r="C251" s="28">
        <v>6.67</v>
      </c>
      <c r="D251" s="28">
        <v>5.0999999999999996</v>
      </c>
    </row>
    <row r="252" spans="1:4">
      <c r="A252">
        <v>249</v>
      </c>
      <c r="B252" s="28">
        <v>6.67</v>
      </c>
      <c r="C252" s="28">
        <v>6.67</v>
      </c>
      <c r="D252" s="28">
        <v>5.08</v>
      </c>
    </row>
    <row r="253" spans="1:4">
      <c r="A253">
        <v>250</v>
      </c>
      <c r="B253" s="28">
        <v>6.67</v>
      </c>
      <c r="C253" s="28">
        <v>6.67</v>
      </c>
      <c r="D253" s="28">
        <v>5.0599999999999996</v>
      </c>
    </row>
    <row r="254" spans="1:4">
      <c r="A254">
        <v>251</v>
      </c>
      <c r="B254" s="28">
        <v>6.67</v>
      </c>
      <c r="C254" s="28">
        <v>6.67</v>
      </c>
      <c r="D254" s="28">
        <v>5.04</v>
      </c>
    </row>
    <row r="255" spans="1:4">
      <c r="A255">
        <v>252</v>
      </c>
      <c r="B255" s="28">
        <v>6.67</v>
      </c>
      <c r="C255" s="28">
        <v>6.67</v>
      </c>
      <c r="D255" s="28">
        <v>5.0199999999999996</v>
      </c>
    </row>
    <row r="256" spans="1:4">
      <c r="A256">
        <v>253</v>
      </c>
      <c r="B256" s="28">
        <v>6.67</v>
      </c>
      <c r="C256" s="28">
        <v>6.67</v>
      </c>
      <c r="D256" s="28">
        <v>5</v>
      </c>
    </row>
    <row r="257" spans="1:4">
      <c r="A257">
        <v>254</v>
      </c>
      <c r="B257" s="28">
        <v>6.67</v>
      </c>
      <c r="C257" s="28">
        <v>6.67</v>
      </c>
      <c r="D257" s="28">
        <v>4.9800000000000004</v>
      </c>
    </row>
    <row r="258" spans="1:4">
      <c r="A258">
        <v>255</v>
      </c>
      <c r="B258" s="28">
        <v>6.67</v>
      </c>
      <c r="C258" s="28">
        <v>6.67</v>
      </c>
      <c r="D258" s="28">
        <v>4.96</v>
      </c>
    </row>
    <row r="259" spans="1:4">
      <c r="A259">
        <v>256</v>
      </c>
      <c r="B259" s="28">
        <v>6.67</v>
      </c>
      <c r="C259" s="28">
        <v>6.67</v>
      </c>
      <c r="D259" s="28">
        <v>4.9400000000000004</v>
      </c>
    </row>
    <row r="260" spans="1:4">
      <c r="A260">
        <v>257</v>
      </c>
      <c r="B260" s="28">
        <v>6.67</v>
      </c>
      <c r="C260" s="28">
        <v>6.67</v>
      </c>
      <c r="D260" s="28">
        <v>4.92</v>
      </c>
    </row>
    <row r="261" spans="1:4">
      <c r="A261">
        <v>258</v>
      </c>
      <c r="B261" s="28">
        <v>6.67</v>
      </c>
      <c r="C261" s="28">
        <v>6.67</v>
      </c>
      <c r="D261" s="28">
        <v>4.9000000000000004</v>
      </c>
    </row>
    <row r="262" spans="1:4">
      <c r="A262">
        <v>259</v>
      </c>
      <c r="B262" s="28">
        <v>6.67</v>
      </c>
      <c r="C262" s="28">
        <v>6.67</v>
      </c>
      <c r="D262" s="28">
        <v>4.88</v>
      </c>
    </row>
    <row r="263" spans="1:4">
      <c r="A263">
        <v>260</v>
      </c>
      <c r="B263" s="28">
        <v>6.67</v>
      </c>
      <c r="C263" s="28">
        <v>6.67</v>
      </c>
      <c r="D263" s="28">
        <v>4.87</v>
      </c>
    </row>
    <row r="264" spans="1:4">
      <c r="A264">
        <v>261</v>
      </c>
      <c r="B264" s="28">
        <v>6.67</v>
      </c>
      <c r="C264" s="28">
        <v>6.67</v>
      </c>
      <c r="D264" s="28">
        <v>4.8499999999999996</v>
      </c>
    </row>
    <row r="265" spans="1:4">
      <c r="A265">
        <v>262</v>
      </c>
      <c r="B265" s="28">
        <v>6.67</v>
      </c>
      <c r="C265" s="28">
        <v>6.67</v>
      </c>
      <c r="D265" s="28">
        <v>4.83</v>
      </c>
    </row>
    <row r="266" spans="1:4">
      <c r="A266">
        <v>263</v>
      </c>
      <c r="B266" s="28">
        <v>6.67</v>
      </c>
      <c r="C266" s="28">
        <v>6.67</v>
      </c>
      <c r="D266" s="28">
        <v>4.8099999999999996</v>
      </c>
    </row>
    <row r="267" spans="1:4">
      <c r="A267">
        <v>264</v>
      </c>
      <c r="B267" s="28">
        <v>6.67</v>
      </c>
      <c r="C267" s="28">
        <v>6.67</v>
      </c>
      <c r="D267" s="28">
        <v>4.79</v>
      </c>
    </row>
    <row r="268" spans="1:4">
      <c r="A268">
        <v>265</v>
      </c>
      <c r="B268" s="28">
        <v>6.67</v>
      </c>
      <c r="C268" s="28">
        <v>6.67</v>
      </c>
      <c r="D268" s="28">
        <v>4.7699999999999996</v>
      </c>
    </row>
    <row r="269" spans="1:4">
      <c r="A269">
        <v>266</v>
      </c>
      <c r="B269" s="28">
        <v>6.67</v>
      </c>
      <c r="C269" s="28">
        <v>6.67</v>
      </c>
      <c r="D269" s="28">
        <v>4.76</v>
      </c>
    </row>
    <row r="270" spans="1:4">
      <c r="A270">
        <v>267</v>
      </c>
      <c r="B270" s="28">
        <v>6.67</v>
      </c>
      <c r="C270" s="28">
        <v>6.67</v>
      </c>
      <c r="D270" s="28">
        <v>4.74</v>
      </c>
    </row>
    <row r="271" spans="1:4">
      <c r="A271">
        <v>268</v>
      </c>
      <c r="B271" s="28">
        <v>6.67</v>
      </c>
      <c r="C271" s="28">
        <v>6.67</v>
      </c>
      <c r="D271" s="28">
        <v>4.72</v>
      </c>
    </row>
    <row r="272" spans="1:4">
      <c r="A272">
        <v>269</v>
      </c>
      <c r="B272" s="28">
        <v>6.67</v>
      </c>
      <c r="C272" s="28">
        <v>6.67</v>
      </c>
      <c r="D272" s="28">
        <v>4.7</v>
      </c>
    </row>
    <row r="273" spans="1:4">
      <c r="A273">
        <v>270</v>
      </c>
      <c r="B273" s="28">
        <v>6.67</v>
      </c>
      <c r="C273" s="28">
        <v>6.67</v>
      </c>
      <c r="D273" s="28">
        <v>4.6900000000000004</v>
      </c>
    </row>
    <row r="274" spans="1:4">
      <c r="A274">
        <v>271</v>
      </c>
      <c r="B274" s="28">
        <v>6.67</v>
      </c>
      <c r="C274" s="28">
        <v>6.67</v>
      </c>
      <c r="D274" s="28">
        <v>4.67</v>
      </c>
    </row>
    <row r="275" spans="1:4">
      <c r="A275">
        <v>272</v>
      </c>
      <c r="B275" s="28">
        <v>6.67</v>
      </c>
      <c r="C275" s="28">
        <v>6.67</v>
      </c>
      <c r="D275" s="28">
        <v>4.6500000000000004</v>
      </c>
    </row>
    <row r="276" spans="1:4">
      <c r="A276">
        <v>273</v>
      </c>
      <c r="B276" s="28">
        <v>6.67</v>
      </c>
      <c r="C276" s="28">
        <v>6.67</v>
      </c>
      <c r="D276" s="28">
        <v>4.63</v>
      </c>
    </row>
    <row r="277" spans="1:4">
      <c r="A277">
        <v>274</v>
      </c>
      <c r="B277" s="28">
        <v>6.67</v>
      </c>
      <c r="C277" s="28">
        <v>6.67</v>
      </c>
      <c r="D277" s="28">
        <v>4.62</v>
      </c>
    </row>
    <row r="278" spans="1:4">
      <c r="A278">
        <v>275</v>
      </c>
      <c r="B278" s="28">
        <v>6.67</v>
      </c>
      <c r="C278" s="28">
        <v>6.67</v>
      </c>
      <c r="D278" s="28">
        <v>4.5999999999999996</v>
      </c>
    </row>
    <row r="279" spans="1:4">
      <c r="A279">
        <v>276</v>
      </c>
      <c r="B279" s="28">
        <v>6.67</v>
      </c>
      <c r="C279" s="28">
        <v>6.67</v>
      </c>
      <c r="D279" s="28">
        <v>4.58</v>
      </c>
    </row>
    <row r="280" spans="1:4">
      <c r="A280">
        <v>277</v>
      </c>
      <c r="B280" s="28">
        <v>6.67</v>
      </c>
      <c r="C280" s="28">
        <v>6.67</v>
      </c>
      <c r="D280" s="28">
        <v>4.57</v>
      </c>
    </row>
    <row r="281" spans="1:4">
      <c r="A281">
        <v>278</v>
      </c>
      <c r="B281" s="28">
        <v>6.67</v>
      </c>
      <c r="C281" s="28">
        <v>6.67</v>
      </c>
      <c r="D281" s="28">
        <v>4.55</v>
      </c>
    </row>
    <row r="282" spans="1:4">
      <c r="A282">
        <v>279</v>
      </c>
      <c r="B282" s="28">
        <v>6.67</v>
      </c>
      <c r="C282" s="28">
        <v>6.67</v>
      </c>
      <c r="D282" s="28">
        <v>4.53</v>
      </c>
    </row>
    <row r="283" spans="1:4">
      <c r="A283">
        <v>280</v>
      </c>
      <c r="B283" s="28">
        <v>7.62</v>
      </c>
      <c r="C283" s="28">
        <v>7.62</v>
      </c>
      <c r="D283" s="28">
        <v>4.5199999999999996</v>
      </c>
    </row>
    <row r="284" spans="1:4">
      <c r="A284">
        <v>281</v>
      </c>
      <c r="B284" s="28">
        <v>7.59</v>
      </c>
      <c r="C284" s="28">
        <v>7.59</v>
      </c>
      <c r="D284" s="28">
        <v>4.5</v>
      </c>
    </row>
    <row r="285" spans="1:4">
      <c r="A285">
        <v>282</v>
      </c>
      <c r="B285" s="28">
        <v>7.56</v>
      </c>
      <c r="C285" s="28">
        <v>7.56</v>
      </c>
      <c r="D285" s="28">
        <v>4.49</v>
      </c>
    </row>
    <row r="286" spans="1:4">
      <c r="A286">
        <v>283</v>
      </c>
      <c r="B286" s="28">
        <v>7.54</v>
      </c>
      <c r="C286" s="28">
        <v>7.54</v>
      </c>
      <c r="D286" s="28">
        <v>4.47</v>
      </c>
    </row>
    <row r="287" spans="1:4">
      <c r="A287">
        <v>284</v>
      </c>
      <c r="B287" s="28">
        <v>7.51</v>
      </c>
      <c r="C287" s="28">
        <v>7.51</v>
      </c>
      <c r="D287" s="28">
        <v>4.45</v>
      </c>
    </row>
    <row r="288" spans="1:4">
      <c r="A288">
        <v>285</v>
      </c>
      <c r="B288" s="28">
        <v>7.48</v>
      </c>
      <c r="C288" s="28">
        <v>7.48</v>
      </c>
      <c r="D288" s="28">
        <v>4.4400000000000004</v>
      </c>
    </row>
    <row r="289" spans="1:4">
      <c r="A289">
        <v>286</v>
      </c>
      <c r="B289" s="28">
        <v>7.46</v>
      </c>
      <c r="C289" s="28">
        <v>7.46</v>
      </c>
      <c r="D289" s="28">
        <v>4.42</v>
      </c>
    </row>
    <row r="290" spans="1:4">
      <c r="A290">
        <v>287</v>
      </c>
      <c r="B290" s="28">
        <v>7.43</v>
      </c>
      <c r="C290" s="28">
        <v>7.43</v>
      </c>
      <c r="D290" s="28">
        <v>4.41</v>
      </c>
    </row>
    <row r="291" spans="1:4">
      <c r="A291">
        <v>288</v>
      </c>
      <c r="B291" s="28">
        <v>7.41</v>
      </c>
      <c r="C291" s="28">
        <v>7.41</v>
      </c>
      <c r="D291" s="28">
        <v>4.3899999999999997</v>
      </c>
    </row>
    <row r="292" spans="1:4">
      <c r="A292">
        <v>289</v>
      </c>
      <c r="B292" s="28">
        <v>7.38</v>
      </c>
      <c r="C292" s="28">
        <v>7.38</v>
      </c>
      <c r="D292" s="28">
        <v>4.38</v>
      </c>
    </row>
    <row r="293" spans="1:4">
      <c r="A293">
        <v>290</v>
      </c>
      <c r="B293" s="28">
        <v>7.36</v>
      </c>
      <c r="C293" s="28">
        <v>7.36</v>
      </c>
      <c r="D293" s="28">
        <v>4.3600000000000003</v>
      </c>
    </row>
    <row r="294" spans="1:4">
      <c r="A294">
        <v>291</v>
      </c>
      <c r="B294" s="28">
        <v>7.33</v>
      </c>
      <c r="C294" s="28">
        <v>7.33</v>
      </c>
      <c r="D294" s="28">
        <v>4.3499999999999996</v>
      </c>
    </row>
    <row r="295" spans="1:4">
      <c r="A295">
        <v>292</v>
      </c>
      <c r="B295" s="28">
        <v>7.3</v>
      </c>
      <c r="C295" s="28">
        <v>7.3</v>
      </c>
      <c r="D295" s="28">
        <v>4.33</v>
      </c>
    </row>
    <row r="296" spans="1:4">
      <c r="A296">
        <v>293</v>
      </c>
      <c r="B296" s="28">
        <v>7.28</v>
      </c>
      <c r="C296" s="28">
        <v>7.28</v>
      </c>
      <c r="D296" s="28">
        <v>6.78</v>
      </c>
    </row>
    <row r="297" spans="1:4">
      <c r="A297">
        <v>294</v>
      </c>
      <c r="B297" s="28">
        <v>7.26</v>
      </c>
      <c r="C297" s="28">
        <v>7.26</v>
      </c>
      <c r="D297" s="28">
        <v>6.76</v>
      </c>
    </row>
    <row r="298" spans="1:4">
      <c r="A298">
        <v>295</v>
      </c>
      <c r="B298" s="28">
        <v>7.23</v>
      </c>
      <c r="C298" s="28">
        <v>7.23</v>
      </c>
      <c r="D298" s="28">
        <v>6.74</v>
      </c>
    </row>
    <row r="299" spans="1:4">
      <c r="A299">
        <v>296</v>
      </c>
      <c r="B299" s="28">
        <v>7.21</v>
      </c>
      <c r="C299" s="28">
        <v>7.21</v>
      </c>
      <c r="D299" s="28">
        <v>6.71</v>
      </c>
    </row>
    <row r="300" spans="1:4">
      <c r="A300">
        <v>297</v>
      </c>
      <c r="B300" s="28">
        <v>7.18</v>
      </c>
      <c r="C300" s="28">
        <v>7.18</v>
      </c>
      <c r="D300" s="28">
        <v>6.69</v>
      </c>
    </row>
    <row r="301" spans="1:4">
      <c r="A301">
        <v>298</v>
      </c>
      <c r="B301" s="28">
        <v>7.16</v>
      </c>
      <c r="C301" s="28">
        <v>7.16</v>
      </c>
      <c r="D301" s="28">
        <v>6.67</v>
      </c>
    </row>
    <row r="302" spans="1:4">
      <c r="A302">
        <v>299</v>
      </c>
      <c r="B302" s="28">
        <v>7.13</v>
      </c>
      <c r="C302" s="28">
        <v>7.13</v>
      </c>
      <c r="D302" s="28">
        <v>6.65</v>
      </c>
    </row>
    <row r="303" spans="1:4">
      <c r="A303">
        <v>300</v>
      </c>
      <c r="B303" s="28">
        <v>7.11</v>
      </c>
      <c r="C303" s="28">
        <v>7.11</v>
      </c>
      <c r="D303" s="28">
        <v>6.62</v>
      </c>
    </row>
    <row r="304" spans="1:4">
      <c r="A304">
        <v>301</v>
      </c>
      <c r="B304" s="28">
        <v>7.09</v>
      </c>
      <c r="C304" s="28">
        <v>7.09</v>
      </c>
      <c r="D304" s="28">
        <v>6.6</v>
      </c>
    </row>
    <row r="305" spans="1:4">
      <c r="A305">
        <v>302</v>
      </c>
      <c r="B305" s="28">
        <v>7.06</v>
      </c>
      <c r="C305" s="28">
        <v>7.06</v>
      </c>
      <c r="D305" s="28">
        <v>6.58</v>
      </c>
    </row>
    <row r="306" spans="1:4">
      <c r="A306">
        <v>303</v>
      </c>
      <c r="B306" s="28">
        <v>7.04</v>
      </c>
      <c r="C306" s="28">
        <v>7.04</v>
      </c>
      <c r="D306" s="28">
        <v>6.56</v>
      </c>
    </row>
    <row r="307" spans="1:4">
      <c r="A307">
        <v>304</v>
      </c>
      <c r="B307" s="28">
        <v>7.02</v>
      </c>
      <c r="C307" s="28">
        <v>7.02</v>
      </c>
      <c r="D307" s="28">
        <v>6.54</v>
      </c>
    </row>
    <row r="308" spans="1:4">
      <c r="A308">
        <v>305</v>
      </c>
      <c r="B308" s="28">
        <v>6.99</v>
      </c>
      <c r="C308" s="28">
        <v>6.99</v>
      </c>
      <c r="D308" s="28">
        <v>6.51</v>
      </c>
    </row>
    <row r="309" spans="1:4">
      <c r="A309">
        <v>306</v>
      </c>
      <c r="B309" s="28">
        <v>6.97</v>
      </c>
      <c r="C309" s="28">
        <v>6.97</v>
      </c>
      <c r="D309" s="28">
        <v>6.49</v>
      </c>
    </row>
    <row r="310" spans="1:4">
      <c r="A310">
        <v>307</v>
      </c>
      <c r="B310" s="28">
        <v>6.95</v>
      </c>
      <c r="C310" s="28">
        <v>6.95</v>
      </c>
      <c r="D310" s="28">
        <v>6.47</v>
      </c>
    </row>
    <row r="311" spans="1:4">
      <c r="A311">
        <v>308</v>
      </c>
      <c r="B311" s="28">
        <v>6.93</v>
      </c>
      <c r="C311" s="28">
        <v>6.93</v>
      </c>
      <c r="D311" s="28">
        <v>6.45</v>
      </c>
    </row>
    <row r="312" spans="1:4">
      <c r="A312">
        <v>309</v>
      </c>
      <c r="B312" s="28">
        <v>6.9</v>
      </c>
      <c r="C312" s="28">
        <v>6.9</v>
      </c>
      <c r="D312" s="28">
        <v>6.43</v>
      </c>
    </row>
    <row r="313" spans="1:4">
      <c r="A313">
        <v>310</v>
      </c>
      <c r="B313" s="28">
        <v>6.88</v>
      </c>
      <c r="C313" s="28">
        <v>6.88</v>
      </c>
      <c r="D313" s="28">
        <v>6.41</v>
      </c>
    </row>
    <row r="314" spans="1:4">
      <c r="A314">
        <v>311</v>
      </c>
      <c r="B314" s="28">
        <v>6.86</v>
      </c>
      <c r="C314" s="28">
        <v>6.86</v>
      </c>
      <c r="D314" s="28">
        <v>6.39</v>
      </c>
    </row>
    <row r="315" spans="1:4">
      <c r="A315">
        <v>312</v>
      </c>
      <c r="B315" s="28">
        <v>6.84</v>
      </c>
      <c r="C315" s="28">
        <v>6.84</v>
      </c>
      <c r="D315" s="28">
        <v>6.37</v>
      </c>
    </row>
    <row r="316" spans="1:4">
      <c r="A316">
        <v>313</v>
      </c>
      <c r="B316" s="28">
        <v>6.81</v>
      </c>
      <c r="C316" s="28">
        <v>6.81</v>
      </c>
      <c r="D316" s="28">
        <v>6.35</v>
      </c>
    </row>
    <row r="317" spans="1:4">
      <c r="A317">
        <v>314</v>
      </c>
      <c r="B317" s="28">
        <v>6.79</v>
      </c>
      <c r="C317" s="28">
        <v>6.79</v>
      </c>
      <c r="D317" s="28">
        <v>6.33</v>
      </c>
    </row>
    <row r="318" spans="1:4">
      <c r="A318">
        <v>315</v>
      </c>
      <c r="B318" s="28">
        <v>6.77</v>
      </c>
      <c r="C318" s="28">
        <v>6.77</v>
      </c>
      <c r="D318" s="28">
        <v>6.31</v>
      </c>
    </row>
    <row r="319" spans="1:4">
      <c r="A319">
        <v>316</v>
      </c>
      <c r="B319" s="28">
        <v>6.75</v>
      </c>
      <c r="C319" s="28">
        <v>6.75</v>
      </c>
      <c r="D319" s="28">
        <v>6.29</v>
      </c>
    </row>
    <row r="320" spans="1:4">
      <c r="A320">
        <v>317</v>
      </c>
      <c r="B320" s="28">
        <v>6.73</v>
      </c>
      <c r="C320" s="28">
        <v>6.73</v>
      </c>
      <c r="D320" s="28">
        <v>6.27</v>
      </c>
    </row>
    <row r="321" spans="1:4">
      <c r="A321">
        <v>318</v>
      </c>
      <c r="B321" s="28">
        <v>6.71</v>
      </c>
      <c r="C321" s="28">
        <v>6.71</v>
      </c>
      <c r="D321" s="28">
        <v>6.25</v>
      </c>
    </row>
    <row r="322" spans="1:4">
      <c r="A322">
        <v>319</v>
      </c>
      <c r="B322" s="28">
        <v>6.69</v>
      </c>
      <c r="C322" s="28">
        <v>6.69</v>
      </c>
      <c r="D322" s="28">
        <v>6.23</v>
      </c>
    </row>
    <row r="323" spans="1:4">
      <c r="A323">
        <v>320</v>
      </c>
      <c r="B323" s="28">
        <v>6.67</v>
      </c>
      <c r="C323" s="28">
        <v>6.67</v>
      </c>
      <c r="D323" s="28">
        <v>6.21</v>
      </c>
    </row>
    <row r="324" spans="1:4">
      <c r="A324">
        <v>321</v>
      </c>
      <c r="B324" s="28">
        <v>6.64</v>
      </c>
      <c r="C324" s="28">
        <v>6.64</v>
      </c>
      <c r="D324" s="28">
        <v>6.19</v>
      </c>
    </row>
    <row r="325" spans="1:4">
      <c r="A325">
        <v>322</v>
      </c>
      <c r="B325" s="28">
        <v>6.62</v>
      </c>
      <c r="C325" s="28">
        <v>6.62</v>
      </c>
      <c r="D325" s="28">
        <v>6.17</v>
      </c>
    </row>
    <row r="326" spans="1:4">
      <c r="A326">
        <v>323</v>
      </c>
      <c r="B326" s="28">
        <v>6.6</v>
      </c>
      <c r="C326" s="28">
        <v>6.6</v>
      </c>
      <c r="D326" s="28">
        <v>6.15</v>
      </c>
    </row>
    <row r="327" spans="1:4">
      <c r="A327">
        <v>324</v>
      </c>
      <c r="B327" s="28">
        <v>6.58</v>
      </c>
      <c r="C327" s="28">
        <v>6.58</v>
      </c>
      <c r="D327" s="28">
        <v>6.13</v>
      </c>
    </row>
    <row r="328" spans="1:4">
      <c r="A328">
        <v>325</v>
      </c>
      <c r="B328" s="28">
        <v>6.56</v>
      </c>
      <c r="C328" s="28">
        <v>6.56</v>
      </c>
      <c r="D328" s="28">
        <v>6.11</v>
      </c>
    </row>
    <row r="329" spans="1:4">
      <c r="A329">
        <v>326</v>
      </c>
      <c r="B329" s="28">
        <v>6.54</v>
      </c>
      <c r="C329" s="28">
        <v>6.54</v>
      </c>
      <c r="D329" s="28">
        <v>6.1</v>
      </c>
    </row>
    <row r="330" spans="1:4">
      <c r="A330">
        <v>327</v>
      </c>
      <c r="B330" s="28">
        <v>6.52</v>
      </c>
      <c r="C330" s="28">
        <v>6.52</v>
      </c>
      <c r="D330" s="28">
        <v>6.08</v>
      </c>
    </row>
    <row r="331" spans="1:4">
      <c r="A331">
        <v>328</v>
      </c>
      <c r="B331" s="28">
        <v>6.5</v>
      </c>
      <c r="C331" s="28">
        <v>6.5</v>
      </c>
      <c r="D331" s="28">
        <v>6.06</v>
      </c>
    </row>
    <row r="332" spans="1:4">
      <c r="A332">
        <v>329</v>
      </c>
      <c r="B332" s="28">
        <v>6.48</v>
      </c>
      <c r="C332" s="28">
        <v>6.48</v>
      </c>
      <c r="D332" s="28">
        <v>6.04</v>
      </c>
    </row>
    <row r="333" spans="1:4">
      <c r="A333">
        <v>330</v>
      </c>
      <c r="B333" s="28">
        <v>6.46</v>
      </c>
      <c r="C333" s="28">
        <v>6.46</v>
      </c>
      <c r="D333" s="28">
        <v>6.02</v>
      </c>
    </row>
    <row r="334" spans="1:4">
      <c r="A334">
        <v>331</v>
      </c>
      <c r="B334" s="28">
        <v>6.44</v>
      </c>
      <c r="C334" s="28">
        <v>6.44</v>
      </c>
      <c r="D334" s="28">
        <v>6</v>
      </c>
    </row>
    <row r="335" spans="1:4">
      <c r="A335">
        <v>332</v>
      </c>
      <c r="B335" s="28">
        <v>6.42</v>
      </c>
      <c r="C335" s="28">
        <v>6.42</v>
      </c>
      <c r="D335" s="28">
        <v>5.98</v>
      </c>
    </row>
    <row r="336" spans="1:4">
      <c r="A336">
        <v>333</v>
      </c>
      <c r="B336" s="28">
        <v>6.41</v>
      </c>
      <c r="C336" s="28">
        <v>6.41</v>
      </c>
      <c r="D336" s="28">
        <v>5.97</v>
      </c>
    </row>
    <row r="337" spans="1:4">
      <c r="A337">
        <v>334</v>
      </c>
      <c r="B337" s="28">
        <v>6.39</v>
      </c>
      <c r="C337" s="28">
        <v>6.39</v>
      </c>
      <c r="D337" s="28">
        <v>5.95</v>
      </c>
    </row>
    <row r="338" spans="1:4">
      <c r="A338">
        <v>335</v>
      </c>
      <c r="B338" s="28">
        <v>6.37</v>
      </c>
      <c r="C338" s="28">
        <v>6.37</v>
      </c>
      <c r="D338" s="28">
        <v>5.93</v>
      </c>
    </row>
    <row r="339" spans="1:4">
      <c r="A339">
        <v>336</v>
      </c>
      <c r="B339" s="28">
        <v>6.35</v>
      </c>
      <c r="C339" s="28">
        <v>6.35</v>
      </c>
      <c r="D339" s="28">
        <v>5.91</v>
      </c>
    </row>
    <row r="340" spans="1:4">
      <c r="A340">
        <v>337</v>
      </c>
      <c r="B340" s="28">
        <v>6.33</v>
      </c>
      <c r="C340" s="28">
        <v>6.33</v>
      </c>
      <c r="D340" s="28">
        <v>5.9</v>
      </c>
    </row>
    <row r="341" spans="1:4">
      <c r="A341">
        <v>338</v>
      </c>
      <c r="B341" s="28">
        <v>6.31</v>
      </c>
      <c r="C341" s="28">
        <v>6.31</v>
      </c>
      <c r="D341" s="28">
        <v>5.88</v>
      </c>
    </row>
    <row r="342" spans="1:4">
      <c r="A342">
        <v>339</v>
      </c>
      <c r="B342" s="28">
        <v>6.29</v>
      </c>
      <c r="C342" s="28">
        <v>6.29</v>
      </c>
      <c r="D342" s="28">
        <v>5.86</v>
      </c>
    </row>
    <row r="343" spans="1:4">
      <c r="A343">
        <v>340</v>
      </c>
      <c r="B343" s="28">
        <v>6.27</v>
      </c>
      <c r="C343" s="28">
        <v>6.27</v>
      </c>
      <c r="D343" s="28">
        <v>5.84</v>
      </c>
    </row>
    <row r="344" spans="1:4">
      <c r="A344">
        <v>341</v>
      </c>
      <c r="B344" s="28">
        <v>6.26</v>
      </c>
      <c r="C344" s="28">
        <v>6.26</v>
      </c>
      <c r="D344" s="28">
        <v>5.83</v>
      </c>
    </row>
    <row r="345" spans="1:4">
      <c r="A345">
        <v>342</v>
      </c>
      <c r="B345" s="28">
        <v>6.24</v>
      </c>
      <c r="C345" s="28">
        <v>6.24</v>
      </c>
      <c r="D345" s="28">
        <v>5.81</v>
      </c>
    </row>
    <row r="346" spans="1:4">
      <c r="A346">
        <v>343</v>
      </c>
      <c r="B346" s="28">
        <v>6.22</v>
      </c>
      <c r="C346" s="28">
        <v>6.22</v>
      </c>
      <c r="D346" s="28">
        <v>5.79</v>
      </c>
    </row>
    <row r="347" spans="1:4">
      <c r="A347">
        <v>344</v>
      </c>
      <c r="B347" s="28">
        <v>6.2</v>
      </c>
      <c r="C347" s="28">
        <v>6.2</v>
      </c>
      <c r="D347" s="28">
        <v>5.78</v>
      </c>
    </row>
    <row r="348" spans="1:4">
      <c r="A348">
        <v>345</v>
      </c>
      <c r="B348" s="28">
        <v>6.18</v>
      </c>
      <c r="C348" s="28">
        <v>6.18</v>
      </c>
      <c r="D348" s="28">
        <v>5.76</v>
      </c>
    </row>
    <row r="349" spans="1:4">
      <c r="A349">
        <v>346</v>
      </c>
      <c r="B349" s="28">
        <v>6.16</v>
      </c>
      <c r="C349" s="28">
        <v>6.16</v>
      </c>
      <c r="D349" s="28">
        <v>5.74</v>
      </c>
    </row>
    <row r="350" spans="1:4">
      <c r="A350">
        <v>347</v>
      </c>
      <c r="B350" s="28">
        <v>6.15</v>
      </c>
      <c r="C350" s="28">
        <v>6.15</v>
      </c>
      <c r="D350" s="28">
        <v>5.73</v>
      </c>
    </row>
    <row r="351" spans="1:4">
      <c r="A351">
        <v>348</v>
      </c>
      <c r="B351" s="28">
        <v>6.13</v>
      </c>
      <c r="C351" s="28">
        <v>6.13</v>
      </c>
      <c r="D351" s="28">
        <v>5.71</v>
      </c>
    </row>
    <row r="352" spans="1:4">
      <c r="A352">
        <v>349</v>
      </c>
      <c r="B352" s="28">
        <v>6.11</v>
      </c>
      <c r="C352" s="28">
        <v>6.11</v>
      </c>
      <c r="D352" s="28">
        <v>5.69</v>
      </c>
    </row>
    <row r="353" spans="1:4">
      <c r="A353">
        <v>350</v>
      </c>
      <c r="B353" s="28">
        <v>6.09</v>
      </c>
      <c r="C353" s="28">
        <v>6.09</v>
      </c>
      <c r="D353" s="28">
        <v>5.68</v>
      </c>
    </row>
    <row r="354" spans="1:4">
      <c r="A354">
        <v>351</v>
      </c>
      <c r="B354" s="28">
        <v>6.08</v>
      </c>
      <c r="C354" s="28">
        <v>6.08</v>
      </c>
      <c r="D354" s="28">
        <v>5.66</v>
      </c>
    </row>
    <row r="355" spans="1:4">
      <c r="A355">
        <v>352</v>
      </c>
      <c r="B355" s="28">
        <v>6.06</v>
      </c>
      <c r="C355" s="28">
        <v>6.06</v>
      </c>
      <c r="D355" s="28">
        <v>5.64</v>
      </c>
    </row>
    <row r="356" spans="1:4">
      <c r="A356">
        <v>353</v>
      </c>
      <c r="B356" s="28">
        <v>6.04</v>
      </c>
      <c r="C356" s="28">
        <v>6.04</v>
      </c>
      <c r="D356" s="28">
        <v>5.63</v>
      </c>
    </row>
    <row r="357" spans="1:4">
      <c r="A357">
        <v>354</v>
      </c>
      <c r="B357" s="28">
        <v>6.03</v>
      </c>
      <c r="C357" s="28">
        <v>6.03</v>
      </c>
      <c r="D357" s="28">
        <v>5.61</v>
      </c>
    </row>
    <row r="358" spans="1:4">
      <c r="A358">
        <v>355</v>
      </c>
      <c r="B358" s="28">
        <v>6.01</v>
      </c>
      <c r="C358" s="28">
        <v>6.01</v>
      </c>
      <c r="D358" s="28">
        <v>5.6</v>
      </c>
    </row>
    <row r="359" spans="1:4">
      <c r="A359">
        <v>356</v>
      </c>
      <c r="B359" s="28">
        <v>5.99</v>
      </c>
      <c r="C359" s="28">
        <v>5.99</v>
      </c>
      <c r="D359" s="28">
        <v>5.58</v>
      </c>
    </row>
    <row r="360" spans="1:4">
      <c r="A360">
        <v>357</v>
      </c>
      <c r="B360" s="28">
        <v>5.97</v>
      </c>
      <c r="C360" s="28">
        <v>5.97</v>
      </c>
      <c r="D360" s="28">
        <v>5.57</v>
      </c>
    </row>
    <row r="361" spans="1:4">
      <c r="A361">
        <v>358</v>
      </c>
      <c r="B361" s="28">
        <v>5.96</v>
      </c>
      <c r="C361" s="28">
        <v>5.96</v>
      </c>
      <c r="D361" s="28">
        <v>5.55</v>
      </c>
    </row>
    <row r="362" spans="1:4">
      <c r="A362">
        <v>359</v>
      </c>
      <c r="B362" s="28">
        <v>5.94</v>
      </c>
      <c r="C362" s="28">
        <v>5.94</v>
      </c>
      <c r="D362" s="28">
        <v>5.53</v>
      </c>
    </row>
    <row r="363" spans="1:4">
      <c r="A363">
        <v>360</v>
      </c>
      <c r="B363" s="28">
        <v>7.5</v>
      </c>
      <c r="C363" s="28">
        <v>7.5</v>
      </c>
      <c r="D363" s="28">
        <v>5.52</v>
      </c>
    </row>
    <row r="364" spans="1:4">
      <c r="A364">
        <v>361</v>
      </c>
      <c r="B364" s="28">
        <v>7.48</v>
      </c>
      <c r="C364" s="28">
        <v>7.48</v>
      </c>
      <c r="D364" s="28">
        <v>5.5</v>
      </c>
    </row>
    <row r="365" spans="1:4">
      <c r="A365">
        <v>362</v>
      </c>
      <c r="B365" s="28">
        <v>7.46</v>
      </c>
      <c r="C365" s="28">
        <v>7.46</v>
      </c>
      <c r="D365" s="28">
        <v>5.49</v>
      </c>
    </row>
    <row r="366" spans="1:4">
      <c r="A366">
        <v>363</v>
      </c>
      <c r="B366" s="28">
        <v>7.44</v>
      </c>
      <c r="C366" s="28">
        <v>7.44</v>
      </c>
      <c r="D366" s="28">
        <v>5.47</v>
      </c>
    </row>
    <row r="367" spans="1:4">
      <c r="A367">
        <v>364</v>
      </c>
      <c r="B367" s="28">
        <v>7.42</v>
      </c>
      <c r="C367" s="28">
        <v>7.42</v>
      </c>
      <c r="D367" s="28">
        <v>5.46</v>
      </c>
    </row>
    <row r="368" spans="1:4">
      <c r="A368">
        <v>365</v>
      </c>
      <c r="B368" s="28">
        <v>7.4</v>
      </c>
      <c r="C368" s="28">
        <v>7.4</v>
      </c>
      <c r="D368" s="28">
        <v>5.44</v>
      </c>
    </row>
    <row r="369" spans="1:4">
      <c r="A369">
        <v>366</v>
      </c>
      <c r="B369" s="28">
        <v>7.38</v>
      </c>
      <c r="C369" s="28">
        <v>7.38</v>
      </c>
      <c r="D369" s="28">
        <v>5.43</v>
      </c>
    </row>
    <row r="370" spans="1:4">
      <c r="A370">
        <v>367</v>
      </c>
      <c r="B370" s="28">
        <v>7.36</v>
      </c>
      <c r="C370" s="28">
        <v>7.36</v>
      </c>
      <c r="D370" s="28">
        <v>5.41</v>
      </c>
    </row>
    <row r="371" spans="1:4">
      <c r="A371">
        <v>368</v>
      </c>
      <c r="B371" s="28">
        <v>7.34</v>
      </c>
      <c r="C371" s="28">
        <v>7.34</v>
      </c>
      <c r="D371" s="28">
        <v>5.4</v>
      </c>
    </row>
    <row r="372" spans="1:4">
      <c r="A372">
        <v>369</v>
      </c>
      <c r="B372" s="28">
        <v>7.32</v>
      </c>
      <c r="C372" s="28">
        <v>7.32</v>
      </c>
      <c r="D372" s="28">
        <v>5.38</v>
      </c>
    </row>
    <row r="373" spans="1:4">
      <c r="A373">
        <v>370</v>
      </c>
      <c r="B373" s="28">
        <v>7.3</v>
      </c>
      <c r="C373" s="28">
        <v>7.3</v>
      </c>
      <c r="D373" s="28">
        <v>5.37</v>
      </c>
    </row>
    <row r="374" spans="1:4">
      <c r="A374">
        <v>371</v>
      </c>
      <c r="B374" s="28">
        <v>7.28</v>
      </c>
      <c r="C374" s="28">
        <v>7.28</v>
      </c>
      <c r="D374" s="28">
        <v>5.36</v>
      </c>
    </row>
    <row r="375" spans="1:4">
      <c r="A375">
        <v>372</v>
      </c>
      <c r="B375" s="28">
        <v>7.26</v>
      </c>
      <c r="C375" s="28">
        <v>7.26</v>
      </c>
      <c r="D375" s="28">
        <v>5.34</v>
      </c>
    </row>
    <row r="376" spans="1:4">
      <c r="A376">
        <v>373</v>
      </c>
      <c r="B376" s="28">
        <v>7.24</v>
      </c>
      <c r="C376" s="28">
        <v>7.24</v>
      </c>
      <c r="D376" s="28">
        <v>5.33</v>
      </c>
    </row>
    <row r="377" spans="1:4">
      <c r="A377">
        <v>374</v>
      </c>
      <c r="B377" s="28">
        <v>7.22</v>
      </c>
      <c r="C377" s="28">
        <v>7.22</v>
      </c>
      <c r="D377" s="28">
        <v>5.31</v>
      </c>
    </row>
    <row r="378" spans="1:4">
      <c r="A378">
        <v>375</v>
      </c>
      <c r="B378" s="28">
        <v>7.2</v>
      </c>
      <c r="C378" s="28">
        <v>7.2</v>
      </c>
      <c r="D378" s="28">
        <v>5.3</v>
      </c>
    </row>
    <row r="379" spans="1:4">
      <c r="A379">
        <v>376</v>
      </c>
      <c r="B379" s="28">
        <v>7.18</v>
      </c>
      <c r="C379" s="28">
        <v>7.18</v>
      </c>
      <c r="D379" s="28">
        <v>5.28</v>
      </c>
    </row>
    <row r="380" spans="1:4">
      <c r="A380">
        <v>377</v>
      </c>
      <c r="B380" s="28">
        <v>7.16</v>
      </c>
      <c r="C380" s="28">
        <v>7.16</v>
      </c>
      <c r="D380" s="28">
        <v>5.27</v>
      </c>
    </row>
    <row r="381" spans="1:4">
      <c r="A381">
        <v>378</v>
      </c>
      <c r="B381" s="28">
        <v>7.14</v>
      </c>
      <c r="C381" s="28">
        <v>7.14</v>
      </c>
      <c r="D381" s="28">
        <v>5.26</v>
      </c>
    </row>
    <row r="382" spans="1:4">
      <c r="A382">
        <v>379</v>
      </c>
      <c r="B382" s="28">
        <v>7.12</v>
      </c>
      <c r="C382" s="28">
        <v>7.12</v>
      </c>
      <c r="D382" s="28">
        <v>5.24</v>
      </c>
    </row>
    <row r="383" spans="1:4">
      <c r="A383">
        <v>380</v>
      </c>
      <c r="B383" s="28">
        <v>7.11</v>
      </c>
      <c r="C383" s="28">
        <v>7.11</v>
      </c>
      <c r="D383" s="28">
        <v>5.23</v>
      </c>
    </row>
    <row r="384" spans="1:4">
      <c r="A384">
        <v>381</v>
      </c>
      <c r="B384" s="28">
        <v>7.09</v>
      </c>
      <c r="C384" s="28">
        <v>7.09</v>
      </c>
      <c r="D384" s="28">
        <v>5.22</v>
      </c>
    </row>
    <row r="385" spans="1:4">
      <c r="A385">
        <v>382</v>
      </c>
      <c r="B385" s="28">
        <v>7.07</v>
      </c>
      <c r="C385" s="28">
        <v>7.07</v>
      </c>
      <c r="D385" s="28">
        <v>5.2</v>
      </c>
    </row>
    <row r="386" spans="1:4">
      <c r="A386">
        <v>383</v>
      </c>
      <c r="B386" s="28">
        <v>7.05</v>
      </c>
      <c r="C386" s="28">
        <v>7.05</v>
      </c>
      <c r="D386" s="28">
        <v>5.19</v>
      </c>
    </row>
    <row r="387" spans="1:4">
      <c r="A387">
        <v>384</v>
      </c>
      <c r="B387" s="28">
        <v>7.03</v>
      </c>
      <c r="C387" s="28">
        <v>7.03</v>
      </c>
      <c r="D387" s="28">
        <v>5.17</v>
      </c>
    </row>
    <row r="388" spans="1:4">
      <c r="A388">
        <v>385</v>
      </c>
      <c r="B388" s="28">
        <v>7.01</v>
      </c>
      <c r="C388" s="28">
        <v>7.01</v>
      </c>
      <c r="D388" s="28">
        <v>5.16</v>
      </c>
    </row>
    <row r="389" spans="1:4">
      <c r="A389">
        <v>386</v>
      </c>
      <c r="B389" s="28">
        <v>6.99</v>
      </c>
      <c r="C389" s="28">
        <v>6.99</v>
      </c>
      <c r="D389" s="28">
        <v>5.15</v>
      </c>
    </row>
    <row r="390" spans="1:4">
      <c r="A390">
        <v>387</v>
      </c>
      <c r="B390" s="28">
        <v>6.98</v>
      </c>
      <c r="C390" s="28">
        <v>6.98</v>
      </c>
      <c r="D390" s="28">
        <v>5.13</v>
      </c>
    </row>
    <row r="391" spans="1:4">
      <c r="A391">
        <v>388</v>
      </c>
      <c r="B391" s="28">
        <v>6.96</v>
      </c>
      <c r="C391" s="28">
        <v>6.96</v>
      </c>
      <c r="D391" s="28">
        <v>5.12</v>
      </c>
    </row>
    <row r="392" spans="1:4">
      <c r="A392">
        <v>389</v>
      </c>
      <c r="B392" s="28">
        <v>6.94</v>
      </c>
      <c r="C392" s="28">
        <v>6.94</v>
      </c>
      <c r="D392" s="28">
        <v>6.61</v>
      </c>
    </row>
    <row r="393" spans="1:4">
      <c r="A393">
        <v>390</v>
      </c>
      <c r="B393" s="28">
        <v>6.92</v>
      </c>
      <c r="C393" s="28">
        <v>6.92</v>
      </c>
      <c r="D393" s="28">
        <v>6.6</v>
      </c>
    </row>
    <row r="394" spans="1:4">
      <c r="A394">
        <v>391</v>
      </c>
      <c r="B394" s="28">
        <v>6.91</v>
      </c>
      <c r="C394" s="28">
        <v>6.91</v>
      </c>
      <c r="D394" s="28">
        <v>6.58</v>
      </c>
    </row>
    <row r="395" spans="1:4">
      <c r="A395">
        <v>392</v>
      </c>
      <c r="B395" s="28">
        <v>6.89</v>
      </c>
      <c r="C395" s="28">
        <v>6.89</v>
      </c>
      <c r="D395" s="28">
        <v>6.56</v>
      </c>
    </row>
    <row r="396" spans="1:4">
      <c r="A396">
        <v>393</v>
      </c>
      <c r="B396" s="28">
        <v>6.87</v>
      </c>
      <c r="C396" s="28">
        <v>6.87</v>
      </c>
      <c r="D396" s="28">
        <v>6.55</v>
      </c>
    </row>
    <row r="397" spans="1:4">
      <c r="A397">
        <v>394</v>
      </c>
      <c r="B397" s="28">
        <v>6.85</v>
      </c>
      <c r="C397" s="28">
        <v>6.85</v>
      </c>
      <c r="D397" s="28">
        <v>6.53</v>
      </c>
    </row>
    <row r="398" spans="1:4">
      <c r="A398">
        <v>395</v>
      </c>
      <c r="B398" s="28">
        <v>6.84</v>
      </c>
      <c r="C398" s="28">
        <v>6.84</v>
      </c>
      <c r="D398" s="28">
        <v>6.51</v>
      </c>
    </row>
    <row r="399" spans="1:4">
      <c r="A399">
        <v>396</v>
      </c>
      <c r="B399" s="28">
        <v>6.82</v>
      </c>
      <c r="C399" s="28">
        <v>6.82</v>
      </c>
      <c r="D399" s="28">
        <v>6.5</v>
      </c>
    </row>
    <row r="400" spans="1:4">
      <c r="A400">
        <v>397</v>
      </c>
      <c r="B400" s="28">
        <v>6.8</v>
      </c>
      <c r="C400" s="28">
        <v>6.8</v>
      </c>
      <c r="D400" s="28">
        <v>6.48</v>
      </c>
    </row>
    <row r="401" spans="1:4">
      <c r="A401">
        <v>398</v>
      </c>
      <c r="B401" s="28">
        <v>6.78</v>
      </c>
      <c r="C401" s="28">
        <v>6.78</v>
      </c>
      <c r="D401" s="28">
        <v>6.46</v>
      </c>
    </row>
    <row r="402" spans="1:4">
      <c r="A402">
        <v>399</v>
      </c>
      <c r="B402" s="28">
        <v>6.77</v>
      </c>
      <c r="C402" s="28">
        <v>6.77</v>
      </c>
      <c r="D402" s="28">
        <v>6.45</v>
      </c>
    </row>
    <row r="403" spans="1:4">
      <c r="A403">
        <v>400</v>
      </c>
      <c r="B403" s="28">
        <v>6.75</v>
      </c>
      <c r="C403" s="28">
        <v>6.75</v>
      </c>
      <c r="D403" s="28">
        <v>6.43</v>
      </c>
    </row>
    <row r="404" spans="1:4">
      <c r="A404">
        <v>401</v>
      </c>
      <c r="B404" s="28">
        <v>6.73</v>
      </c>
      <c r="C404" s="28">
        <v>6.73</v>
      </c>
      <c r="D404" s="28">
        <v>6.42</v>
      </c>
    </row>
    <row r="405" spans="1:4">
      <c r="A405">
        <v>402</v>
      </c>
      <c r="B405" s="28">
        <v>6.72</v>
      </c>
      <c r="C405" s="28">
        <v>6.72</v>
      </c>
      <c r="D405" s="28">
        <v>6.4</v>
      </c>
    </row>
    <row r="406" spans="1:4">
      <c r="A406">
        <v>403</v>
      </c>
      <c r="B406" s="28">
        <v>6.7</v>
      </c>
      <c r="C406" s="28">
        <v>6.7</v>
      </c>
      <c r="D406" s="28">
        <v>6.38</v>
      </c>
    </row>
    <row r="407" spans="1:4">
      <c r="A407">
        <v>404</v>
      </c>
      <c r="B407" s="28">
        <v>6.68</v>
      </c>
      <c r="C407" s="28">
        <v>6.68</v>
      </c>
      <c r="D407" s="28">
        <v>6.37</v>
      </c>
    </row>
    <row r="408" spans="1:4">
      <c r="A408">
        <v>405</v>
      </c>
      <c r="B408" s="28">
        <v>6.67</v>
      </c>
      <c r="C408" s="28">
        <v>6.67</v>
      </c>
      <c r="D408" s="28">
        <v>6.35</v>
      </c>
    </row>
    <row r="409" spans="1:4">
      <c r="A409">
        <v>406</v>
      </c>
      <c r="B409" s="28">
        <v>6.65</v>
      </c>
      <c r="C409" s="28">
        <v>6.65</v>
      </c>
      <c r="D409" s="28">
        <v>6.34</v>
      </c>
    </row>
    <row r="410" spans="1:4">
      <c r="A410">
        <v>407</v>
      </c>
      <c r="B410" s="28">
        <v>6.63</v>
      </c>
      <c r="C410" s="28">
        <v>6.63</v>
      </c>
      <c r="D410" s="28">
        <v>6.32</v>
      </c>
    </row>
    <row r="411" spans="1:4">
      <c r="A411">
        <v>408</v>
      </c>
      <c r="B411" s="28">
        <v>6.62</v>
      </c>
      <c r="C411" s="28">
        <v>6.62</v>
      </c>
      <c r="D411" s="28">
        <v>6.31</v>
      </c>
    </row>
    <row r="412" spans="1:4">
      <c r="A412">
        <v>409</v>
      </c>
      <c r="B412" s="28">
        <v>6.6</v>
      </c>
      <c r="C412" s="28">
        <v>6.6</v>
      </c>
      <c r="D412" s="28">
        <v>6.29</v>
      </c>
    </row>
    <row r="413" spans="1:4">
      <c r="A413">
        <v>410</v>
      </c>
      <c r="B413" s="28">
        <v>6.59</v>
      </c>
      <c r="C413" s="28">
        <v>6.59</v>
      </c>
      <c r="D413" s="28">
        <v>6.28</v>
      </c>
    </row>
    <row r="414" spans="1:4">
      <c r="A414">
        <v>411</v>
      </c>
      <c r="B414" s="28">
        <v>6.57</v>
      </c>
      <c r="C414" s="28">
        <v>6.57</v>
      </c>
      <c r="D414" s="28">
        <v>6.26</v>
      </c>
    </row>
    <row r="415" spans="1:4">
      <c r="A415">
        <v>412</v>
      </c>
      <c r="B415" s="28">
        <v>6.55</v>
      </c>
      <c r="C415" s="28">
        <v>6.55</v>
      </c>
      <c r="D415" s="28">
        <v>6.25</v>
      </c>
    </row>
    <row r="416" spans="1:4">
      <c r="A416">
        <v>413</v>
      </c>
      <c r="B416" s="28">
        <v>6.54</v>
      </c>
      <c r="C416" s="28">
        <v>6.54</v>
      </c>
      <c r="D416" s="28">
        <v>6.23</v>
      </c>
    </row>
    <row r="417" spans="1:4">
      <c r="A417">
        <v>414</v>
      </c>
      <c r="B417" s="28">
        <v>6.52</v>
      </c>
      <c r="C417" s="28">
        <v>6.52</v>
      </c>
      <c r="D417" s="28">
        <v>6.21</v>
      </c>
    </row>
    <row r="418" spans="1:4">
      <c r="A418">
        <v>415</v>
      </c>
      <c r="B418" s="28">
        <v>6.51</v>
      </c>
      <c r="C418" s="28">
        <v>6.51</v>
      </c>
      <c r="D418" s="28">
        <v>6.2</v>
      </c>
    </row>
    <row r="419" spans="1:4">
      <c r="A419">
        <v>416</v>
      </c>
      <c r="B419" s="28">
        <v>6.49</v>
      </c>
      <c r="C419" s="28">
        <v>6.49</v>
      </c>
      <c r="D419" s="28">
        <v>6.19</v>
      </c>
    </row>
    <row r="420" spans="1:4">
      <c r="A420">
        <v>417</v>
      </c>
      <c r="B420" s="28">
        <v>6.47</v>
      </c>
      <c r="C420" s="28">
        <v>6.47</v>
      </c>
      <c r="D420" s="28">
        <v>6.17</v>
      </c>
    </row>
    <row r="421" spans="1:4">
      <c r="A421">
        <v>418</v>
      </c>
      <c r="B421" s="28">
        <v>6.46</v>
      </c>
      <c r="C421" s="28">
        <v>6.46</v>
      </c>
      <c r="D421" s="28">
        <v>6.16</v>
      </c>
    </row>
    <row r="422" spans="1:4">
      <c r="A422">
        <v>419</v>
      </c>
      <c r="B422" s="28">
        <v>6.44</v>
      </c>
      <c r="C422" s="28">
        <v>6.44</v>
      </c>
      <c r="D422" s="28">
        <v>6.14</v>
      </c>
    </row>
    <row r="423" spans="1:4">
      <c r="A423">
        <v>420</v>
      </c>
      <c r="B423" s="28">
        <v>6.43</v>
      </c>
      <c r="C423" s="28">
        <v>6.43</v>
      </c>
      <c r="D423" s="28">
        <v>6.13</v>
      </c>
    </row>
    <row r="424" spans="1:4">
      <c r="A424">
        <v>421</v>
      </c>
      <c r="B424" s="28">
        <v>6.41</v>
      </c>
      <c r="C424" s="28">
        <v>6.41</v>
      </c>
      <c r="D424" s="28">
        <v>6.11</v>
      </c>
    </row>
    <row r="425" spans="1:4">
      <c r="A425">
        <v>422</v>
      </c>
      <c r="B425" s="28">
        <v>6.4</v>
      </c>
      <c r="C425" s="28">
        <v>6.4</v>
      </c>
      <c r="D425" s="28">
        <v>6.1</v>
      </c>
    </row>
    <row r="426" spans="1:4">
      <c r="A426">
        <v>423</v>
      </c>
      <c r="B426" s="28">
        <v>6.38</v>
      </c>
      <c r="C426" s="28">
        <v>6.38</v>
      </c>
      <c r="D426" s="28">
        <v>6.08</v>
      </c>
    </row>
    <row r="427" spans="1:4">
      <c r="A427">
        <v>424</v>
      </c>
      <c r="B427" s="28">
        <v>6.37</v>
      </c>
      <c r="C427" s="28">
        <v>6.37</v>
      </c>
      <c r="D427" s="28">
        <v>6.07</v>
      </c>
    </row>
    <row r="428" spans="1:4">
      <c r="A428">
        <v>425</v>
      </c>
      <c r="B428" s="28">
        <v>6.35</v>
      </c>
      <c r="C428" s="28">
        <v>6.35</v>
      </c>
      <c r="D428" s="28">
        <v>6.05</v>
      </c>
    </row>
    <row r="429" spans="1:4">
      <c r="A429">
        <v>426</v>
      </c>
      <c r="B429" s="28">
        <v>6.34</v>
      </c>
      <c r="C429" s="28">
        <v>6.34</v>
      </c>
      <c r="D429" s="28">
        <v>6.04</v>
      </c>
    </row>
    <row r="430" spans="1:4">
      <c r="A430">
        <v>427</v>
      </c>
      <c r="B430" s="28">
        <v>6.32</v>
      </c>
      <c r="C430" s="28">
        <v>6.32</v>
      </c>
      <c r="D430" s="28">
        <v>6.03</v>
      </c>
    </row>
    <row r="431" spans="1:4">
      <c r="A431">
        <v>428</v>
      </c>
      <c r="B431" s="28">
        <v>6.31</v>
      </c>
      <c r="C431" s="28">
        <v>6.31</v>
      </c>
      <c r="D431" s="28">
        <v>6.01</v>
      </c>
    </row>
    <row r="432" spans="1:4">
      <c r="A432">
        <v>429</v>
      </c>
      <c r="B432" s="28">
        <v>6.29</v>
      </c>
      <c r="C432" s="28">
        <v>6.29</v>
      </c>
      <c r="D432" s="28">
        <v>6</v>
      </c>
    </row>
    <row r="433" spans="1:4">
      <c r="A433">
        <v>430</v>
      </c>
      <c r="B433" s="28">
        <v>6.28</v>
      </c>
      <c r="C433" s="28">
        <v>6.28</v>
      </c>
      <c r="D433" s="28">
        <v>5.98</v>
      </c>
    </row>
    <row r="434" spans="1:4">
      <c r="A434">
        <v>431</v>
      </c>
      <c r="B434" s="28">
        <v>6.26</v>
      </c>
      <c r="C434" s="28">
        <v>6.26</v>
      </c>
      <c r="D434" s="28">
        <v>5.97</v>
      </c>
    </row>
    <row r="435" spans="1:4">
      <c r="A435">
        <v>432</v>
      </c>
      <c r="B435" s="28">
        <v>6.25</v>
      </c>
      <c r="C435" s="28">
        <v>6.25</v>
      </c>
      <c r="D435" s="28">
        <v>5.96</v>
      </c>
    </row>
    <row r="436" spans="1:4">
      <c r="A436">
        <v>433</v>
      </c>
      <c r="B436" s="28">
        <v>6.24</v>
      </c>
      <c r="C436" s="28">
        <v>6.24</v>
      </c>
      <c r="D436" s="28">
        <v>5.94</v>
      </c>
    </row>
    <row r="437" spans="1:4">
      <c r="A437">
        <v>434</v>
      </c>
      <c r="B437" s="28">
        <v>6.22</v>
      </c>
      <c r="C437" s="28">
        <v>6.22</v>
      </c>
      <c r="D437" s="28">
        <v>5.93</v>
      </c>
    </row>
    <row r="438" spans="1:4">
      <c r="A438">
        <v>435</v>
      </c>
      <c r="B438" s="28">
        <v>6.21</v>
      </c>
      <c r="C438" s="28">
        <v>6.21</v>
      </c>
      <c r="D438" s="28">
        <v>5.91</v>
      </c>
    </row>
    <row r="439" spans="1:4">
      <c r="A439">
        <v>436</v>
      </c>
      <c r="B439" s="28">
        <v>6.19</v>
      </c>
      <c r="C439" s="28">
        <v>6.19</v>
      </c>
      <c r="D439" s="28">
        <v>5.9</v>
      </c>
    </row>
    <row r="440" spans="1:4">
      <c r="A440">
        <v>437</v>
      </c>
      <c r="B440" s="28">
        <v>6.18</v>
      </c>
      <c r="C440" s="28">
        <v>6.18</v>
      </c>
      <c r="D440" s="28">
        <v>5.89</v>
      </c>
    </row>
    <row r="441" spans="1:4">
      <c r="A441">
        <v>438</v>
      </c>
      <c r="B441" s="28">
        <v>6.16</v>
      </c>
      <c r="C441" s="28">
        <v>6.16</v>
      </c>
      <c r="D441" s="28">
        <v>5.87</v>
      </c>
    </row>
    <row r="442" spans="1:4">
      <c r="A442">
        <v>439</v>
      </c>
      <c r="B442" s="28">
        <v>6.15</v>
      </c>
      <c r="C442" s="28">
        <v>6.15</v>
      </c>
      <c r="D442" s="28">
        <v>5.86</v>
      </c>
    </row>
    <row r="443" spans="1:4">
      <c r="A443">
        <v>440</v>
      </c>
      <c r="B443" s="28">
        <v>6.14</v>
      </c>
      <c r="C443" s="28">
        <v>6.14</v>
      </c>
      <c r="D443" s="28">
        <v>5.85</v>
      </c>
    </row>
    <row r="444" spans="1:4">
      <c r="A444">
        <v>441</v>
      </c>
      <c r="B444" s="28">
        <v>6.12</v>
      </c>
      <c r="C444" s="28">
        <v>6.12</v>
      </c>
      <c r="D444" s="28">
        <v>5.83</v>
      </c>
    </row>
    <row r="445" spans="1:4">
      <c r="A445">
        <v>442</v>
      </c>
      <c r="B445" s="28">
        <v>6.11</v>
      </c>
      <c r="C445" s="28">
        <v>6.11</v>
      </c>
      <c r="D445" s="28">
        <v>5.82</v>
      </c>
    </row>
    <row r="446" spans="1:4">
      <c r="A446">
        <v>443</v>
      </c>
      <c r="B446" s="28">
        <v>6.09</v>
      </c>
      <c r="C446" s="28">
        <v>6.09</v>
      </c>
      <c r="D446" s="28">
        <v>5.81</v>
      </c>
    </row>
    <row r="447" spans="1:4">
      <c r="A447">
        <v>444</v>
      </c>
      <c r="B447" s="28">
        <v>6.08</v>
      </c>
      <c r="C447" s="28">
        <v>6.08</v>
      </c>
      <c r="D447" s="28">
        <v>5.8</v>
      </c>
    </row>
    <row r="448" spans="1:4">
      <c r="A448">
        <v>445</v>
      </c>
      <c r="B448" s="28">
        <v>6.07</v>
      </c>
      <c r="C448" s="28">
        <v>6.07</v>
      </c>
      <c r="D448" s="28">
        <v>5.78</v>
      </c>
    </row>
    <row r="449" spans="1:4">
      <c r="A449">
        <v>446</v>
      </c>
      <c r="B449" s="28">
        <v>6.05</v>
      </c>
      <c r="C449" s="28">
        <v>6.05</v>
      </c>
      <c r="D449" s="28">
        <v>5.77</v>
      </c>
    </row>
    <row r="450" spans="1:4">
      <c r="A450">
        <v>447</v>
      </c>
      <c r="B450" s="28">
        <v>6.04</v>
      </c>
      <c r="C450" s="28">
        <v>6.04</v>
      </c>
      <c r="D450" s="28">
        <v>5.76</v>
      </c>
    </row>
    <row r="451" spans="1:4">
      <c r="A451">
        <v>448</v>
      </c>
      <c r="B451" s="28">
        <v>6.03</v>
      </c>
      <c r="C451" s="28">
        <v>6.03</v>
      </c>
      <c r="D451" s="28">
        <v>5.74</v>
      </c>
    </row>
    <row r="452" spans="1:4">
      <c r="A452">
        <v>449</v>
      </c>
      <c r="B452" s="28">
        <v>6.01</v>
      </c>
      <c r="C452" s="28">
        <v>6.01</v>
      </c>
      <c r="D452" s="28">
        <v>5.73</v>
      </c>
    </row>
    <row r="453" spans="1:4">
      <c r="A453">
        <v>450</v>
      </c>
      <c r="B453" s="28">
        <v>7.33</v>
      </c>
      <c r="C453" s="28">
        <v>7.33</v>
      </c>
      <c r="D453" s="28">
        <v>5.72</v>
      </c>
    </row>
    <row r="454" spans="1:4">
      <c r="A454">
        <v>451</v>
      </c>
      <c r="B454" s="28">
        <v>7.32</v>
      </c>
      <c r="C454" s="28">
        <v>7.32</v>
      </c>
      <c r="D454" s="28">
        <v>5.71</v>
      </c>
    </row>
    <row r="455" spans="1:4">
      <c r="A455">
        <v>452</v>
      </c>
      <c r="B455" s="28">
        <v>7.3</v>
      </c>
      <c r="C455" s="28">
        <v>7.3</v>
      </c>
      <c r="D455" s="28">
        <v>5.69</v>
      </c>
    </row>
    <row r="456" spans="1:4">
      <c r="A456">
        <v>453</v>
      </c>
      <c r="B456" s="28">
        <v>7.28</v>
      </c>
      <c r="C456" s="28">
        <v>7.28</v>
      </c>
      <c r="D456" s="28">
        <v>5.68</v>
      </c>
    </row>
    <row r="457" spans="1:4">
      <c r="A457">
        <v>454</v>
      </c>
      <c r="B457" s="28">
        <v>7.27</v>
      </c>
      <c r="C457" s="28">
        <v>7.27</v>
      </c>
      <c r="D457" s="28">
        <v>5.67</v>
      </c>
    </row>
    <row r="458" spans="1:4">
      <c r="A458">
        <v>455</v>
      </c>
      <c r="B458" s="28">
        <v>7.25</v>
      </c>
      <c r="C458" s="28">
        <v>7.25</v>
      </c>
      <c r="D458" s="28">
        <v>5.65</v>
      </c>
    </row>
    <row r="459" spans="1:4">
      <c r="A459">
        <v>456</v>
      </c>
      <c r="B459" s="28">
        <v>7.24</v>
      </c>
      <c r="C459" s="28">
        <v>7.24</v>
      </c>
      <c r="D459" s="28">
        <v>5.64</v>
      </c>
    </row>
    <row r="460" spans="1:4">
      <c r="A460">
        <v>457</v>
      </c>
      <c r="B460" s="28">
        <v>7.22</v>
      </c>
      <c r="C460" s="28">
        <v>7.22</v>
      </c>
      <c r="D460" s="28">
        <v>5.63</v>
      </c>
    </row>
    <row r="461" spans="1:4">
      <c r="A461">
        <v>458</v>
      </c>
      <c r="B461" s="28">
        <v>7.21</v>
      </c>
      <c r="C461" s="28">
        <v>7.21</v>
      </c>
      <c r="D461" s="28">
        <v>5.62</v>
      </c>
    </row>
    <row r="462" spans="1:4">
      <c r="A462">
        <v>459</v>
      </c>
      <c r="B462" s="28">
        <v>7.19</v>
      </c>
      <c r="C462" s="28">
        <v>7.19</v>
      </c>
      <c r="D462" s="28">
        <v>5.61</v>
      </c>
    </row>
    <row r="463" spans="1:4">
      <c r="A463">
        <v>460</v>
      </c>
      <c r="B463" s="28">
        <v>7.17</v>
      </c>
      <c r="C463" s="28">
        <v>7.17</v>
      </c>
      <c r="D463" s="28">
        <v>5.59</v>
      </c>
    </row>
    <row r="464" spans="1:4">
      <c r="A464">
        <v>461</v>
      </c>
      <c r="B464" s="28">
        <v>7.16</v>
      </c>
      <c r="C464" s="28">
        <v>7.16</v>
      </c>
      <c r="D464" s="28">
        <v>5.58</v>
      </c>
    </row>
    <row r="465" spans="1:4">
      <c r="A465">
        <v>462</v>
      </c>
      <c r="B465" s="28">
        <v>7.14</v>
      </c>
      <c r="C465" s="28">
        <v>7.14</v>
      </c>
      <c r="D465" s="28">
        <v>5.57</v>
      </c>
    </row>
    <row r="466" spans="1:4">
      <c r="A466">
        <v>463</v>
      </c>
      <c r="B466" s="28">
        <v>7.13</v>
      </c>
      <c r="C466" s="28">
        <v>7.13</v>
      </c>
      <c r="D466" s="28">
        <v>5.56</v>
      </c>
    </row>
    <row r="467" spans="1:4">
      <c r="A467">
        <v>464</v>
      </c>
      <c r="B467" s="28">
        <v>7.11</v>
      </c>
      <c r="C467" s="28">
        <v>7.11</v>
      </c>
      <c r="D467" s="28">
        <v>5.55</v>
      </c>
    </row>
    <row r="468" spans="1:4">
      <c r="A468">
        <v>465</v>
      </c>
      <c r="B468" s="28">
        <v>7.1</v>
      </c>
      <c r="C468" s="28">
        <v>7.1</v>
      </c>
      <c r="D468" s="28">
        <v>5.53</v>
      </c>
    </row>
    <row r="469" spans="1:4">
      <c r="A469">
        <v>466</v>
      </c>
      <c r="B469" s="28">
        <v>7.08</v>
      </c>
      <c r="C469" s="28">
        <v>7.08</v>
      </c>
      <c r="D469" s="28">
        <v>5.52</v>
      </c>
    </row>
    <row r="470" spans="1:4">
      <c r="A470">
        <v>467</v>
      </c>
      <c r="B470" s="28">
        <v>7.07</v>
      </c>
      <c r="C470" s="28">
        <v>7.07</v>
      </c>
      <c r="D470" s="28">
        <v>5.51</v>
      </c>
    </row>
    <row r="471" spans="1:4">
      <c r="A471">
        <v>468</v>
      </c>
      <c r="B471" s="28">
        <v>7.05</v>
      </c>
      <c r="C471" s="28">
        <v>7.05</v>
      </c>
      <c r="D471" s="28">
        <v>5.5</v>
      </c>
    </row>
    <row r="472" spans="1:4">
      <c r="A472">
        <v>469</v>
      </c>
      <c r="B472" s="28">
        <v>7.04</v>
      </c>
      <c r="C472" s="28">
        <v>7.04</v>
      </c>
      <c r="D472" s="28">
        <v>5.49</v>
      </c>
    </row>
    <row r="473" spans="1:4">
      <c r="A473">
        <v>470</v>
      </c>
      <c r="B473" s="28">
        <v>7.02</v>
      </c>
      <c r="C473" s="28">
        <v>7.02</v>
      </c>
      <c r="D473" s="28">
        <v>5.47</v>
      </c>
    </row>
    <row r="474" spans="1:4">
      <c r="A474">
        <v>471</v>
      </c>
      <c r="B474" s="28">
        <v>7.01</v>
      </c>
      <c r="C474" s="28">
        <v>7.01</v>
      </c>
      <c r="D474" s="28">
        <v>5.46</v>
      </c>
    </row>
    <row r="475" spans="1:4">
      <c r="A475">
        <v>472</v>
      </c>
      <c r="B475" s="28">
        <v>6.99</v>
      </c>
      <c r="C475" s="28">
        <v>6.99</v>
      </c>
      <c r="D475" s="28">
        <v>5.45</v>
      </c>
    </row>
    <row r="476" spans="1:4">
      <c r="A476">
        <v>473</v>
      </c>
      <c r="B476" s="28">
        <v>6.98</v>
      </c>
      <c r="C476" s="28">
        <v>6.98</v>
      </c>
      <c r="D476" s="28">
        <v>5.44</v>
      </c>
    </row>
    <row r="477" spans="1:4">
      <c r="A477">
        <v>474</v>
      </c>
      <c r="B477" s="28">
        <v>6.96</v>
      </c>
      <c r="C477" s="28">
        <v>6.96</v>
      </c>
      <c r="D477" s="28">
        <v>5.43</v>
      </c>
    </row>
    <row r="478" spans="1:4">
      <c r="A478">
        <v>475</v>
      </c>
      <c r="B478" s="28">
        <v>6.95</v>
      </c>
      <c r="C478" s="28">
        <v>6.95</v>
      </c>
      <c r="D478" s="28">
        <v>5.42</v>
      </c>
    </row>
    <row r="479" spans="1:4">
      <c r="A479">
        <v>476</v>
      </c>
      <c r="B479" s="28">
        <v>6.93</v>
      </c>
      <c r="C479" s="28">
        <v>6.93</v>
      </c>
      <c r="D479" s="28">
        <v>5.41</v>
      </c>
    </row>
    <row r="480" spans="1:4">
      <c r="A480">
        <v>477</v>
      </c>
      <c r="B480" s="28">
        <v>6.92</v>
      </c>
      <c r="C480" s="28">
        <v>6.92</v>
      </c>
      <c r="D480" s="28">
        <v>5.39</v>
      </c>
    </row>
    <row r="481" spans="1:4">
      <c r="A481">
        <v>478</v>
      </c>
      <c r="B481" s="28">
        <v>6.9</v>
      </c>
      <c r="C481" s="28">
        <v>6.9</v>
      </c>
      <c r="D481" s="28">
        <v>5.38</v>
      </c>
    </row>
    <row r="482" spans="1:4">
      <c r="A482">
        <v>479</v>
      </c>
      <c r="B482" s="28">
        <v>6.89</v>
      </c>
      <c r="C482" s="28">
        <v>6.89</v>
      </c>
      <c r="D482" s="28">
        <v>5.37</v>
      </c>
    </row>
    <row r="483" spans="1:4">
      <c r="A483">
        <v>480</v>
      </c>
      <c r="B483" s="28">
        <v>6.88</v>
      </c>
      <c r="C483" s="28">
        <v>6.88</v>
      </c>
      <c r="D483" s="28">
        <v>5.36</v>
      </c>
    </row>
    <row r="484" spans="1:4">
      <c r="A484">
        <v>481</v>
      </c>
      <c r="B484" s="28">
        <v>6.86</v>
      </c>
      <c r="C484" s="28">
        <v>6.86</v>
      </c>
      <c r="D484" s="28">
        <v>5.35</v>
      </c>
    </row>
    <row r="485" spans="1:4">
      <c r="A485">
        <v>482</v>
      </c>
      <c r="B485" s="28">
        <v>6.85</v>
      </c>
      <c r="C485" s="28">
        <v>6.85</v>
      </c>
      <c r="D485" s="28">
        <v>5.34</v>
      </c>
    </row>
    <row r="486" spans="1:4">
      <c r="A486">
        <v>483</v>
      </c>
      <c r="B486" s="28">
        <v>6.83</v>
      </c>
      <c r="C486" s="28">
        <v>6.83</v>
      </c>
      <c r="D486" s="28">
        <v>5.33</v>
      </c>
    </row>
    <row r="487" spans="1:4">
      <c r="A487">
        <v>484</v>
      </c>
      <c r="B487" s="28">
        <v>6.82</v>
      </c>
      <c r="C487" s="28">
        <v>6.82</v>
      </c>
      <c r="D487" s="28">
        <v>5.32</v>
      </c>
    </row>
    <row r="488" spans="1:4">
      <c r="A488">
        <v>485</v>
      </c>
      <c r="B488" s="28">
        <v>6.8</v>
      </c>
      <c r="C488" s="28">
        <v>6.8</v>
      </c>
      <c r="D488" s="28">
        <v>5.31</v>
      </c>
    </row>
    <row r="489" spans="1:4">
      <c r="A489">
        <v>486</v>
      </c>
      <c r="B489" s="28">
        <v>6.79</v>
      </c>
      <c r="C489" s="28">
        <v>6.79</v>
      </c>
      <c r="D489" s="28">
        <v>5.29</v>
      </c>
    </row>
    <row r="490" spans="1:4">
      <c r="A490">
        <v>487</v>
      </c>
      <c r="B490" s="28">
        <v>6.78</v>
      </c>
      <c r="C490" s="28">
        <v>6.78</v>
      </c>
      <c r="D490" s="28">
        <v>5.28</v>
      </c>
    </row>
    <row r="491" spans="1:4">
      <c r="A491">
        <v>488</v>
      </c>
      <c r="B491" s="28">
        <v>6.76</v>
      </c>
      <c r="C491" s="28">
        <v>6.76</v>
      </c>
      <c r="D491" s="28">
        <v>5.27</v>
      </c>
    </row>
    <row r="492" spans="1:4">
      <c r="A492">
        <v>489</v>
      </c>
      <c r="B492" s="28">
        <v>6.75</v>
      </c>
      <c r="C492" s="28">
        <v>6.75</v>
      </c>
      <c r="D492" s="28">
        <v>5.26</v>
      </c>
    </row>
    <row r="493" spans="1:4">
      <c r="A493">
        <v>490</v>
      </c>
      <c r="B493" s="28">
        <v>6.73</v>
      </c>
      <c r="C493" s="28">
        <v>6.73</v>
      </c>
      <c r="D493" s="28">
        <v>5.25</v>
      </c>
    </row>
    <row r="494" spans="1:4">
      <c r="A494">
        <v>491</v>
      </c>
      <c r="B494" s="28">
        <v>6.72</v>
      </c>
      <c r="C494" s="28">
        <v>6.72</v>
      </c>
      <c r="D494" s="28">
        <v>5.24</v>
      </c>
    </row>
    <row r="495" spans="1:4">
      <c r="A495">
        <v>492</v>
      </c>
      <c r="B495" s="28">
        <v>6.71</v>
      </c>
      <c r="C495" s="28">
        <v>6.71</v>
      </c>
      <c r="D495" s="28">
        <v>5.23</v>
      </c>
    </row>
    <row r="496" spans="1:4">
      <c r="A496">
        <v>493</v>
      </c>
      <c r="B496" s="28">
        <v>6.69</v>
      </c>
      <c r="C496" s="28">
        <v>6.69</v>
      </c>
      <c r="D496" s="28">
        <v>5.22</v>
      </c>
    </row>
    <row r="497" spans="1:4">
      <c r="A497">
        <v>494</v>
      </c>
      <c r="B497" s="28">
        <v>6.68</v>
      </c>
      <c r="C497" s="28">
        <v>6.68</v>
      </c>
      <c r="D497" s="28">
        <v>5.21</v>
      </c>
    </row>
    <row r="498" spans="1:4">
      <c r="A498">
        <v>495</v>
      </c>
      <c r="B498" s="28">
        <v>6.67</v>
      </c>
      <c r="C498" s="28">
        <v>6.67</v>
      </c>
      <c r="D498" s="28">
        <v>5.2</v>
      </c>
    </row>
    <row r="499" spans="1:4">
      <c r="A499">
        <v>496</v>
      </c>
      <c r="B499" s="28">
        <v>6.65</v>
      </c>
      <c r="C499" s="28">
        <v>6.65</v>
      </c>
      <c r="D499" s="28">
        <v>5.19</v>
      </c>
    </row>
    <row r="500" spans="1:4">
      <c r="A500">
        <v>497</v>
      </c>
      <c r="B500" s="28">
        <v>6.64</v>
      </c>
      <c r="C500" s="28">
        <v>6.64</v>
      </c>
      <c r="D500" s="28">
        <v>5.18</v>
      </c>
    </row>
    <row r="501" spans="1:4">
      <c r="A501">
        <v>498</v>
      </c>
      <c r="B501" s="28">
        <v>6.63</v>
      </c>
      <c r="C501" s="28">
        <v>6.63</v>
      </c>
      <c r="D501" s="28">
        <v>5.17</v>
      </c>
    </row>
    <row r="502" spans="1:4">
      <c r="A502">
        <v>499</v>
      </c>
      <c r="B502" s="28">
        <v>6.61</v>
      </c>
      <c r="C502" s="28">
        <v>6.61</v>
      </c>
      <c r="D502" s="28">
        <v>5.16</v>
      </c>
    </row>
    <row r="503" spans="1:4">
      <c r="A503">
        <v>500</v>
      </c>
      <c r="B503" s="28">
        <v>6.6</v>
      </c>
      <c r="C503" s="28">
        <v>6.6</v>
      </c>
      <c r="D503" s="28">
        <v>5.15</v>
      </c>
    </row>
    <row r="504" spans="1:4">
      <c r="A504">
        <v>501</v>
      </c>
      <c r="B504" s="28">
        <v>6.59</v>
      </c>
      <c r="C504" s="28">
        <v>6.59</v>
      </c>
      <c r="D504" s="28">
        <v>5.14</v>
      </c>
    </row>
    <row r="505" spans="1:4">
      <c r="A505">
        <v>502</v>
      </c>
      <c r="B505" s="28">
        <v>6.57</v>
      </c>
      <c r="C505" s="28">
        <v>6.57</v>
      </c>
      <c r="D505" s="28">
        <v>5.13</v>
      </c>
    </row>
    <row r="506" spans="1:4">
      <c r="A506">
        <v>503</v>
      </c>
      <c r="B506" s="28">
        <v>6.56</v>
      </c>
      <c r="C506" s="28">
        <v>6.56</v>
      </c>
      <c r="D506" s="28">
        <v>5.12</v>
      </c>
    </row>
    <row r="507" spans="1:4">
      <c r="A507">
        <v>504</v>
      </c>
      <c r="B507" s="28">
        <v>6.55</v>
      </c>
      <c r="C507" s="28">
        <v>6.55</v>
      </c>
      <c r="D507" s="28">
        <v>5.1100000000000003</v>
      </c>
    </row>
    <row r="508" spans="1:4">
      <c r="A508">
        <v>505</v>
      </c>
      <c r="B508" s="28">
        <v>6.53</v>
      </c>
      <c r="C508" s="28">
        <v>6.53</v>
      </c>
      <c r="D508" s="28">
        <v>5.0999999999999996</v>
      </c>
    </row>
    <row r="509" spans="1:4">
      <c r="A509">
        <v>506</v>
      </c>
      <c r="B509" s="28">
        <v>6.52</v>
      </c>
      <c r="C509" s="28">
        <v>6.52</v>
      </c>
      <c r="D509" s="28">
        <v>5.08</v>
      </c>
    </row>
    <row r="510" spans="1:4">
      <c r="A510">
        <v>507</v>
      </c>
      <c r="B510" s="28">
        <v>6.51</v>
      </c>
      <c r="C510" s="28">
        <v>6.51</v>
      </c>
      <c r="D510" s="28">
        <v>5.07</v>
      </c>
    </row>
    <row r="511" spans="1:4">
      <c r="A511">
        <v>508</v>
      </c>
      <c r="B511" s="28">
        <v>6.5</v>
      </c>
      <c r="C511" s="28">
        <v>6.5</v>
      </c>
      <c r="D511" s="28">
        <v>5.0599999999999996</v>
      </c>
    </row>
    <row r="512" spans="1:4">
      <c r="A512">
        <v>509</v>
      </c>
      <c r="B512" s="28">
        <v>6.48</v>
      </c>
      <c r="C512" s="28">
        <v>6.48</v>
      </c>
      <c r="D512" s="28">
        <v>5.0599999999999996</v>
      </c>
    </row>
    <row r="513" spans="1:4">
      <c r="A513">
        <v>510</v>
      </c>
      <c r="B513" s="28">
        <v>6.47</v>
      </c>
      <c r="C513" s="28">
        <v>6.47</v>
      </c>
      <c r="D513" s="28">
        <v>5.05</v>
      </c>
    </row>
    <row r="514" spans="1:4">
      <c r="A514">
        <v>511</v>
      </c>
      <c r="B514" s="28">
        <v>6.46</v>
      </c>
      <c r="C514" s="28">
        <v>6.46</v>
      </c>
      <c r="D514" s="28">
        <v>5.04</v>
      </c>
    </row>
    <row r="515" spans="1:4">
      <c r="A515">
        <v>512</v>
      </c>
      <c r="B515" s="28">
        <v>6.45</v>
      </c>
      <c r="C515" s="28">
        <v>6.45</v>
      </c>
      <c r="D515" s="28">
        <v>5.03</v>
      </c>
    </row>
    <row r="516" spans="1:4">
      <c r="A516">
        <v>513</v>
      </c>
      <c r="B516" s="28">
        <v>6.43</v>
      </c>
      <c r="C516" s="28">
        <v>6.43</v>
      </c>
      <c r="D516" s="28">
        <v>5.0199999999999996</v>
      </c>
    </row>
    <row r="517" spans="1:4">
      <c r="A517">
        <v>514</v>
      </c>
      <c r="B517" s="28">
        <v>6.42</v>
      </c>
      <c r="C517" s="28">
        <v>6.42</v>
      </c>
      <c r="D517" s="28">
        <v>5.01</v>
      </c>
    </row>
    <row r="518" spans="1:4">
      <c r="A518">
        <v>515</v>
      </c>
      <c r="B518" s="28">
        <v>6.41</v>
      </c>
      <c r="C518" s="28">
        <v>6.41</v>
      </c>
      <c r="D518" s="28">
        <v>5</v>
      </c>
    </row>
    <row r="519" spans="1:4">
      <c r="A519">
        <v>516</v>
      </c>
      <c r="B519" s="28">
        <v>6.4</v>
      </c>
      <c r="C519" s="28">
        <v>6.4</v>
      </c>
      <c r="D519" s="28">
        <v>4.99</v>
      </c>
    </row>
    <row r="520" spans="1:4">
      <c r="A520">
        <v>517</v>
      </c>
      <c r="B520" s="28">
        <v>6.38</v>
      </c>
      <c r="C520" s="28">
        <v>6.38</v>
      </c>
      <c r="D520" s="28">
        <v>4.9800000000000004</v>
      </c>
    </row>
    <row r="521" spans="1:4">
      <c r="A521">
        <v>518</v>
      </c>
      <c r="B521" s="28">
        <v>6.37</v>
      </c>
      <c r="C521" s="28">
        <v>6.37</v>
      </c>
      <c r="D521" s="28">
        <v>4.97</v>
      </c>
    </row>
    <row r="522" spans="1:4">
      <c r="A522">
        <v>519</v>
      </c>
      <c r="B522" s="28">
        <v>6.36</v>
      </c>
      <c r="C522" s="28">
        <v>6.36</v>
      </c>
      <c r="D522" s="28">
        <v>4.96</v>
      </c>
    </row>
    <row r="523" spans="1:4">
      <c r="A523">
        <v>520</v>
      </c>
      <c r="B523" s="28">
        <v>6.35</v>
      </c>
      <c r="C523" s="28">
        <v>6.35</v>
      </c>
      <c r="D523" s="28">
        <v>4.95</v>
      </c>
    </row>
    <row r="524" spans="1:4">
      <c r="A524">
        <v>521</v>
      </c>
      <c r="B524" s="28">
        <v>6.33</v>
      </c>
      <c r="C524" s="28">
        <v>6.33</v>
      </c>
      <c r="D524" s="28">
        <v>4.9400000000000004</v>
      </c>
    </row>
    <row r="525" spans="1:4">
      <c r="A525">
        <v>522</v>
      </c>
      <c r="B525" s="28">
        <v>6.32</v>
      </c>
      <c r="C525" s="28">
        <v>6.32</v>
      </c>
      <c r="D525" s="28">
        <v>4.93</v>
      </c>
    </row>
    <row r="526" spans="1:4">
      <c r="A526">
        <v>523</v>
      </c>
      <c r="B526" s="28">
        <v>6.31</v>
      </c>
      <c r="C526" s="28">
        <v>6.31</v>
      </c>
      <c r="D526" s="28">
        <v>4.92</v>
      </c>
    </row>
    <row r="527" spans="1:4">
      <c r="A527">
        <v>524</v>
      </c>
      <c r="B527" s="28">
        <v>6.3</v>
      </c>
      <c r="C527" s="28">
        <v>6.3</v>
      </c>
      <c r="D527" s="28">
        <v>4.91</v>
      </c>
    </row>
    <row r="528" spans="1:4">
      <c r="A528">
        <v>525</v>
      </c>
      <c r="B528" s="28">
        <v>6.29</v>
      </c>
      <c r="C528" s="28">
        <v>6.29</v>
      </c>
      <c r="D528" s="28">
        <v>4.9000000000000004</v>
      </c>
    </row>
    <row r="529" spans="1:4">
      <c r="A529">
        <v>526</v>
      </c>
      <c r="B529" s="28">
        <v>6.27</v>
      </c>
      <c r="C529" s="28">
        <v>6.27</v>
      </c>
      <c r="D529" s="28">
        <v>4.8899999999999997</v>
      </c>
    </row>
    <row r="530" spans="1:4">
      <c r="A530">
        <v>527</v>
      </c>
      <c r="B530" s="28">
        <v>6.26</v>
      </c>
      <c r="C530" s="28">
        <v>6.26</v>
      </c>
      <c r="D530" s="28">
        <v>4.88</v>
      </c>
    </row>
    <row r="531" spans="1:4">
      <c r="A531">
        <v>528</v>
      </c>
      <c r="B531" s="28">
        <v>6.25</v>
      </c>
      <c r="C531" s="28">
        <v>6.25</v>
      </c>
      <c r="D531" s="28">
        <v>4.87</v>
      </c>
    </row>
    <row r="532" spans="1:4">
      <c r="A532">
        <v>529</v>
      </c>
      <c r="B532" s="28">
        <v>6.24</v>
      </c>
      <c r="C532" s="28">
        <v>6.24</v>
      </c>
      <c r="D532" s="28">
        <v>4.8600000000000003</v>
      </c>
    </row>
    <row r="533" spans="1:4">
      <c r="A533">
        <v>530</v>
      </c>
      <c r="B533" s="28">
        <v>6.23</v>
      </c>
      <c r="C533" s="28">
        <v>6.23</v>
      </c>
      <c r="D533" s="28">
        <v>4.8499999999999996</v>
      </c>
    </row>
    <row r="534" spans="1:4">
      <c r="A534">
        <v>531</v>
      </c>
      <c r="B534" s="28">
        <v>6.21</v>
      </c>
      <c r="C534" s="28">
        <v>6.21</v>
      </c>
      <c r="D534" s="28">
        <v>4.8499999999999996</v>
      </c>
    </row>
    <row r="535" spans="1:4">
      <c r="A535">
        <v>532</v>
      </c>
      <c r="B535" s="28">
        <v>6.2</v>
      </c>
      <c r="C535" s="28">
        <v>6.2</v>
      </c>
      <c r="D535" s="28">
        <v>4.84</v>
      </c>
    </row>
    <row r="536" spans="1:4">
      <c r="A536">
        <v>533</v>
      </c>
      <c r="B536" s="28">
        <v>6.19</v>
      </c>
      <c r="C536" s="28">
        <v>6.19</v>
      </c>
      <c r="D536" s="28">
        <v>4.83</v>
      </c>
    </row>
    <row r="537" spans="1:4">
      <c r="A537">
        <v>534</v>
      </c>
      <c r="B537" s="28">
        <v>6.18</v>
      </c>
      <c r="C537" s="28">
        <v>6.18</v>
      </c>
      <c r="D537" s="28">
        <v>4.82</v>
      </c>
    </row>
    <row r="538" spans="1:4">
      <c r="A538">
        <v>535</v>
      </c>
      <c r="B538" s="28">
        <v>6.17</v>
      </c>
      <c r="C538" s="28">
        <v>6.17</v>
      </c>
      <c r="D538" s="28">
        <v>4.8099999999999996</v>
      </c>
    </row>
    <row r="539" spans="1:4">
      <c r="A539">
        <v>536</v>
      </c>
      <c r="B539" s="28">
        <v>6.16</v>
      </c>
      <c r="C539" s="28">
        <v>6.16</v>
      </c>
      <c r="D539" s="28">
        <v>4.8</v>
      </c>
    </row>
    <row r="540" spans="1:4">
      <c r="A540">
        <v>537</v>
      </c>
      <c r="B540" s="28">
        <v>6.15</v>
      </c>
      <c r="C540" s="28">
        <v>6.15</v>
      </c>
      <c r="D540" s="28">
        <v>4.79</v>
      </c>
    </row>
    <row r="541" spans="1:4">
      <c r="A541">
        <v>538</v>
      </c>
      <c r="B541" s="28">
        <v>6.13</v>
      </c>
      <c r="C541" s="28">
        <v>6.13</v>
      </c>
      <c r="D541" s="28">
        <v>4.78</v>
      </c>
    </row>
    <row r="542" spans="1:4">
      <c r="A542">
        <v>539</v>
      </c>
      <c r="B542" s="28">
        <v>6.12</v>
      </c>
      <c r="C542" s="28">
        <v>6.12</v>
      </c>
      <c r="D542" s="28">
        <v>4.7699999999999996</v>
      </c>
    </row>
    <row r="543" spans="1:4">
      <c r="A543">
        <v>540</v>
      </c>
      <c r="B543" s="28">
        <v>7.41</v>
      </c>
      <c r="C543" s="28">
        <v>6.11</v>
      </c>
      <c r="D543" s="28">
        <v>4.76</v>
      </c>
    </row>
    <row r="544" spans="1:4">
      <c r="A544">
        <v>541</v>
      </c>
      <c r="B544" s="28">
        <v>7.39</v>
      </c>
      <c r="C544" s="28">
        <v>6.1</v>
      </c>
      <c r="D544" s="28">
        <v>4.76</v>
      </c>
    </row>
    <row r="545" spans="1:4">
      <c r="A545">
        <v>542</v>
      </c>
      <c r="B545" s="28">
        <v>7.38</v>
      </c>
      <c r="C545" s="28">
        <v>6.09</v>
      </c>
      <c r="D545" s="28">
        <v>4.75</v>
      </c>
    </row>
    <row r="546" spans="1:4">
      <c r="A546">
        <v>543</v>
      </c>
      <c r="B546" s="28">
        <v>7.37</v>
      </c>
      <c r="C546" s="28">
        <v>6.08</v>
      </c>
      <c r="D546" s="28">
        <v>4.74</v>
      </c>
    </row>
    <row r="547" spans="1:4">
      <c r="A547">
        <v>544</v>
      </c>
      <c r="B547" s="28">
        <v>7.35</v>
      </c>
      <c r="C547" s="28">
        <v>6.07</v>
      </c>
      <c r="D547" s="28">
        <v>4.7300000000000004</v>
      </c>
    </row>
    <row r="548" spans="1:4">
      <c r="A548">
        <v>545</v>
      </c>
      <c r="B548" s="28">
        <v>7.34</v>
      </c>
      <c r="C548" s="28">
        <v>6.06</v>
      </c>
      <c r="D548" s="28">
        <v>4.72</v>
      </c>
    </row>
    <row r="549" spans="1:4">
      <c r="A549">
        <v>546</v>
      </c>
      <c r="B549" s="28">
        <v>7.33</v>
      </c>
      <c r="C549" s="28">
        <v>6.04</v>
      </c>
      <c r="D549" s="28">
        <v>4.71</v>
      </c>
    </row>
    <row r="550" spans="1:4">
      <c r="A550">
        <v>547</v>
      </c>
      <c r="B550" s="28">
        <v>7.31</v>
      </c>
      <c r="C550" s="28">
        <v>6.03</v>
      </c>
      <c r="D550" s="28">
        <v>4.7</v>
      </c>
    </row>
    <row r="551" spans="1:4">
      <c r="A551">
        <v>548</v>
      </c>
      <c r="B551" s="28">
        <v>7.3</v>
      </c>
      <c r="C551" s="28">
        <v>6.02</v>
      </c>
      <c r="D551" s="28">
        <v>4.7</v>
      </c>
    </row>
    <row r="552" spans="1:4">
      <c r="A552">
        <v>549</v>
      </c>
      <c r="B552" s="28">
        <v>7.29</v>
      </c>
      <c r="C552" s="28">
        <v>6.01</v>
      </c>
      <c r="D552" s="28">
        <v>4.6900000000000004</v>
      </c>
    </row>
    <row r="553" spans="1:4">
      <c r="A553">
        <v>550</v>
      </c>
      <c r="B553" s="28">
        <v>7.27</v>
      </c>
      <c r="C553" s="28">
        <v>6</v>
      </c>
      <c r="D553" s="28">
        <v>4.68</v>
      </c>
    </row>
    <row r="554" spans="1:4">
      <c r="A554">
        <v>551</v>
      </c>
      <c r="B554" s="28">
        <v>7.26</v>
      </c>
      <c r="C554" s="28">
        <v>5.99</v>
      </c>
      <c r="D554" s="28">
        <v>4.67</v>
      </c>
    </row>
    <row r="555" spans="1:4">
      <c r="A555">
        <v>552</v>
      </c>
      <c r="B555" s="28">
        <v>7.25</v>
      </c>
      <c r="C555" s="28">
        <v>5.98</v>
      </c>
      <c r="D555" s="28">
        <v>4.66</v>
      </c>
    </row>
    <row r="556" spans="1:4">
      <c r="A556">
        <v>553</v>
      </c>
      <c r="B556" s="28">
        <v>7.23</v>
      </c>
      <c r="C556" s="28">
        <v>5.97</v>
      </c>
      <c r="D556" s="28">
        <v>4.6500000000000004</v>
      </c>
    </row>
    <row r="557" spans="1:4">
      <c r="A557">
        <v>554</v>
      </c>
      <c r="B557" s="28">
        <v>7.22</v>
      </c>
      <c r="C557" s="28">
        <v>5.96</v>
      </c>
      <c r="D557" s="28">
        <v>4.6399999999999997</v>
      </c>
    </row>
    <row r="558" spans="1:4">
      <c r="A558">
        <v>555</v>
      </c>
      <c r="B558" s="28">
        <v>7.21</v>
      </c>
      <c r="C558" s="28">
        <v>5.95</v>
      </c>
      <c r="D558" s="28">
        <v>4.6399999999999997</v>
      </c>
    </row>
    <row r="559" spans="1:4">
      <c r="A559">
        <v>556</v>
      </c>
      <c r="B559" s="28">
        <v>7.19</v>
      </c>
      <c r="C559" s="28">
        <v>5.94</v>
      </c>
      <c r="D559" s="28">
        <v>4.63</v>
      </c>
    </row>
    <row r="560" spans="1:4">
      <c r="A560">
        <v>557</v>
      </c>
      <c r="B560" s="28">
        <v>7.18</v>
      </c>
      <c r="C560" s="28">
        <v>5.92</v>
      </c>
      <c r="D560" s="28">
        <v>4.62</v>
      </c>
    </row>
    <row r="561" spans="1:4">
      <c r="A561">
        <v>558</v>
      </c>
      <c r="B561" s="28">
        <v>7.17</v>
      </c>
      <c r="C561" s="28">
        <v>5.91</v>
      </c>
      <c r="D561" s="28">
        <v>4.6100000000000003</v>
      </c>
    </row>
    <row r="562" spans="1:4">
      <c r="A562">
        <v>559</v>
      </c>
      <c r="B562" s="28">
        <v>7.16</v>
      </c>
      <c r="C562" s="28">
        <v>5.9</v>
      </c>
      <c r="D562" s="28">
        <v>4.5999999999999996</v>
      </c>
    </row>
    <row r="563" spans="1:4">
      <c r="A563">
        <v>560</v>
      </c>
      <c r="B563" s="28">
        <v>7.14</v>
      </c>
      <c r="C563" s="28">
        <v>5.89</v>
      </c>
      <c r="D563" s="28">
        <v>4.59</v>
      </c>
    </row>
    <row r="564" spans="1:4">
      <c r="A564">
        <v>561</v>
      </c>
      <c r="B564" s="28">
        <v>7.13</v>
      </c>
      <c r="C564" s="28">
        <v>5.88</v>
      </c>
      <c r="D564" s="28">
        <v>4.59</v>
      </c>
    </row>
    <row r="565" spans="1:4">
      <c r="A565">
        <v>562</v>
      </c>
      <c r="B565" s="28">
        <v>7.12</v>
      </c>
      <c r="C565" s="28">
        <v>5.87</v>
      </c>
      <c r="D565" s="28">
        <v>4.58</v>
      </c>
    </row>
    <row r="566" spans="1:4">
      <c r="A566">
        <v>563</v>
      </c>
      <c r="B566" s="28">
        <v>7.1</v>
      </c>
      <c r="C566" s="28">
        <v>5.86</v>
      </c>
      <c r="D566" s="28">
        <v>4.57</v>
      </c>
    </row>
    <row r="567" spans="1:4">
      <c r="A567">
        <v>564</v>
      </c>
      <c r="B567" s="28">
        <v>7.09</v>
      </c>
      <c r="C567" s="28">
        <v>5.85</v>
      </c>
      <c r="D567" s="28">
        <v>4.5599999999999996</v>
      </c>
    </row>
    <row r="568" spans="1:4">
      <c r="A568">
        <v>565</v>
      </c>
      <c r="B568" s="28">
        <v>7.08</v>
      </c>
      <c r="C568" s="28">
        <v>5.84</v>
      </c>
      <c r="D568" s="28">
        <v>4.55</v>
      </c>
    </row>
    <row r="569" spans="1:4">
      <c r="A569">
        <v>566</v>
      </c>
      <c r="B569" s="28">
        <v>7.07</v>
      </c>
      <c r="C569" s="28">
        <v>5.83</v>
      </c>
      <c r="D569" s="28">
        <v>4.55</v>
      </c>
    </row>
    <row r="570" spans="1:4">
      <c r="A570">
        <v>567</v>
      </c>
      <c r="B570" s="28">
        <v>7.05</v>
      </c>
      <c r="C570" s="28">
        <v>5.82</v>
      </c>
      <c r="D570" s="28">
        <v>4.54</v>
      </c>
    </row>
    <row r="571" spans="1:4">
      <c r="A571">
        <v>568</v>
      </c>
      <c r="B571" s="28">
        <v>7.04</v>
      </c>
      <c r="C571" s="28">
        <v>5.81</v>
      </c>
      <c r="D571" s="28">
        <v>4.53</v>
      </c>
    </row>
    <row r="572" spans="1:4">
      <c r="A572">
        <v>569</v>
      </c>
      <c r="B572" s="28">
        <v>7.03</v>
      </c>
      <c r="C572" s="28">
        <v>5.8</v>
      </c>
      <c r="D572" s="28">
        <v>4.5199999999999996</v>
      </c>
    </row>
    <row r="573" spans="1:4">
      <c r="A573">
        <v>570</v>
      </c>
      <c r="B573" s="28">
        <v>7.02</v>
      </c>
      <c r="C573" s="28">
        <v>5.79</v>
      </c>
      <c r="D573" s="28">
        <v>4.51</v>
      </c>
    </row>
    <row r="574" spans="1:4">
      <c r="A574">
        <v>571</v>
      </c>
      <c r="B574" s="28">
        <v>7.01</v>
      </c>
      <c r="C574" s="28">
        <v>5.78</v>
      </c>
      <c r="D574" s="28">
        <v>4.51</v>
      </c>
    </row>
    <row r="575" spans="1:4">
      <c r="A575">
        <v>572</v>
      </c>
      <c r="B575" s="28">
        <v>6.99</v>
      </c>
      <c r="C575" s="28">
        <v>5.77</v>
      </c>
      <c r="D575" s="28">
        <v>4.5</v>
      </c>
    </row>
    <row r="576" spans="1:4">
      <c r="A576">
        <v>573</v>
      </c>
      <c r="B576" s="28">
        <v>6.98</v>
      </c>
      <c r="C576" s="28">
        <v>5.76</v>
      </c>
      <c r="D576" s="28">
        <v>4.49</v>
      </c>
    </row>
    <row r="577" spans="1:4">
      <c r="A577">
        <v>574</v>
      </c>
      <c r="B577" s="28">
        <v>6.97</v>
      </c>
      <c r="C577" s="28">
        <v>5.75</v>
      </c>
      <c r="D577" s="28">
        <v>4.4800000000000004</v>
      </c>
    </row>
    <row r="578" spans="1:4">
      <c r="A578">
        <v>575</v>
      </c>
      <c r="B578" s="28">
        <v>6.96</v>
      </c>
      <c r="C578" s="28">
        <v>5.74</v>
      </c>
      <c r="D578" s="28">
        <v>4.47</v>
      </c>
    </row>
    <row r="579" spans="1:4">
      <c r="A579">
        <v>576</v>
      </c>
      <c r="B579" s="28">
        <v>6.94</v>
      </c>
      <c r="C579" s="28">
        <v>5.73</v>
      </c>
      <c r="D579" s="28">
        <v>4.47</v>
      </c>
    </row>
    <row r="580" spans="1:4">
      <c r="A580">
        <v>577</v>
      </c>
      <c r="B580" s="28">
        <v>6.93</v>
      </c>
      <c r="C580" s="28">
        <v>5.72</v>
      </c>
      <c r="D580" s="28">
        <v>4.46</v>
      </c>
    </row>
    <row r="581" spans="1:4">
      <c r="A581">
        <v>578</v>
      </c>
      <c r="B581" s="28">
        <v>6.92</v>
      </c>
      <c r="C581" s="28">
        <v>5.71</v>
      </c>
      <c r="D581" s="28">
        <v>4.45</v>
      </c>
    </row>
    <row r="582" spans="1:4">
      <c r="A582">
        <v>579</v>
      </c>
      <c r="B582" s="28">
        <v>6.91</v>
      </c>
      <c r="C582" s="28">
        <v>5.7</v>
      </c>
      <c r="D582" s="28">
        <v>4.4400000000000004</v>
      </c>
    </row>
    <row r="583" spans="1:4">
      <c r="A583">
        <v>580</v>
      </c>
      <c r="B583" s="28">
        <v>6.9</v>
      </c>
      <c r="C583" s="28">
        <v>5.69</v>
      </c>
      <c r="D583" s="28">
        <v>4.4400000000000004</v>
      </c>
    </row>
    <row r="584" spans="1:4">
      <c r="A584">
        <v>581</v>
      </c>
      <c r="B584" s="28">
        <v>6.88</v>
      </c>
      <c r="C584" s="28">
        <v>5.68</v>
      </c>
      <c r="D584" s="28">
        <v>7.18</v>
      </c>
    </row>
    <row r="585" spans="1:4">
      <c r="A585">
        <v>582</v>
      </c>
      <c r="B585" s="28">
        <v>6.87</v>
      </c>
      <c r="C585" s="28">
        <v>5.67</v>
      </c>
      <c r="D585" s="28">
        <v>7.16</v>
      </c>
    </row>
    <row r="586" spans="1:4">
      <c r="A586">
        <v>583</v>
      </c>
      <c r="B586" s="28">
        <v>6.86</v>
      </c>
      <c r="C586" s="28">
        <v>5.66</v>
      </c>
      <c r="D586" s="28">
        <v>7.15</v>
      </c>
    </row>
    <row r="587" spans="1:4">
      <c r="A587">
        <v>584</v>
      </c>
      <c r="B587" s="28">
        <v>6.85</v>
      </c>
      <c r="C587" s="28">
        <v>5.65</v>
      </c>
      <c r="D587" s="28">
        <v>7.14</v>
      </c>
    </row>
    <row r="588" spans="1:4">
      <c r="A588">
        <v>585</v>
      </c>
      <c r="B588" s="28">
        <v>6.84</v>
      </c>
      <c r="C588" s="28">
        <v>5.64</v>
      </c>
      <c r="D588" s="28">
        <v>7.13</v>
      </c>
    </row>
    <row r="589" spans="1:4">
      <c r="A589">
        <v>586</v>
      </c>
      <c r="B589" s="28">
        <v>6.83</v>
      </c>
      <c r="C589" s="28">
        <v>5.63</v>
      </c>
      <c r="D589" s="28">
        <v>7.12</v>
      </c>
    </row>
    <row r="590" spans="1:4">
      <c r="A590">
        <v>587</v>
      </c>
      <c r="B590" s="28">
        <v>6.81</v>
      </c>
      <c r="C590" s="28">
        <v>5.62</v>
      </c>
      <c r="D590" s="28">
        <v>7.1</v>
      </c>
    </row>
    <row r="591" spans="1:4">
      <c r="A591">
        <v>588</v>
      </c>
      <c r="B591" s="28">
        <v>6.8</v>
      </c>
      <c r="C591" s="28">
        <v>5.61</v>
      </c>
      <c r="D591" s="28">
        <v>7.09</v>
      </c>
    </row>
    <row r="592" spans="1:4">
      <c r="A592">
        <v>589</v>
      </c>
      <c r="B592" s="28">
        <v>6.79</v>
      </c>
      <c r="C592" s="28">
        <v>5.6</v>
      </c>
      <c r="D592" s="28">
        <v>7.08</v>
      </c>
    </row>
    <row r="593" spans="1:4">
      <c r="A593">
        <v>590</v>
      </c>
      <c r="B593" s="28">
        <v>6.78</v>
      </c>
      <c r="C593" s="28">
        <v>5.59</v>
      </c>
      <c r="D593" s="28">
        <v>7.07</v>
      </c>
    </row>
    <row r="594" spans="1:4">
      <c r="A594">
        <v>591</v>
      </c>
      <c r="B594" s="28">
        <v>6.77</v>
      </c>
      <c r="C594" s="28">
        <v>5.58</v>
      </c>
      <c r="D594" s="28">
        <v>7.06</v>
      </c>
    </row>
    <row r="595" spans="1:4">
      <c r="A595">
        <v>592</v>
      </c>
      <c r="B595" s="28">
        <v>6.76</v>
      </c>
      <c r="C595" s="28">
        <v>5.57</v>
      </c>
      <c r="D595" s="28">
        <v>7.04</v>
      </c>
    </row>
    <row r="596" spans="1:4">
      <c r="A596">
        <v>593</v>
      </c>
      <c r="B596" s="28">
        <v>6.75</v>
      </c>
      <c r="C596" s="28">
        <v>5.56</v>
      </c>
      <c r="D596" s="28">
        <v>7.03</v>
      </c>
    </row>
    <row r="597" spans="1:4">
      <c r="A597">
        <v>594</v>
      </c>
      <c r="B597" s="28">
        <v>6.73</v>
      </c>
      <c r="C597" s="28">
        <v>5.56</v>
      </c>
      <c r="D597" s="28">
        <v>7.02</v>
      </c>
    </row>
    <row r="598" spans="1:4">
      <c r="A598">
        <v>595</v>
      </c>
      <c r="B598" s="28">
        <v>6.72</v>
      </c>
      <c r="C598" s="28">
        <v>5.55</v>
      </c>
      <c r="D598" s="28">
        <v>7.01</v>
      </c>
    </row>
    <row r="599" spans="1:4">
      <c r="A599">
        <v>596</v>
      </c>
      <c r="B599" s="28">
        <v>6.71</v>
      </c>
      <c r="C599" s="28">
        <v>5.54</v>
      </c>
      <c r="D599" s="28">
        <v>7</v>
      </c>
    </row>
    <row r="600" spans="1:4">
      <c r="A600">
        <v>597</v>
      </c>
      <c r="B600" s="28">
        <v>6.7</v>
      </c>
      <c r="C600" s="28">
        <v>5.53</v>
      </c>
      <c r="D600" s="28">
        <v>6.98</v>
      </c>
    </row>
    <row r="601" spans="1:4">
      <c r="A601">
        <v>598</v>
      </c>
      <c r="B601" s="28">
        <v>6.69</v>
      </c>
      <c r="C601" s="28">
        <v>5.52</v>
      </c>
      <c r="D601" s="28">
        <v>6.97</v>
      </c>
    </row>
    <row r="602" spans="1:4">
      <c r="A602">
        <v>599</v>
      </c>
      <c r="B602" s="28">
        <v>6.68</v>
      </c>
      <c r="C602" s="28">
        <v>5.51</v>
      </c>
      <c r="D602" s="28">
        <v>6.96</v>
      </c>
    </row>
    <row r="603" spans="1:4">
      <c r="A603">
        <v>600</v>
      </c>
      <c r="B603" s="28">
        <v>6.67</v>
      </c>
      <c r="C603" s="28">
        <v>5.5</v>
      </c>
      <c r="D603" s="28">
        <v>6.95</v>
      </c>
    </row>
  </sheetData>
  <hyperlinks>
    <hyperlink ref="J9" r:id="rId1"/>
    <hyperlink ref="J10" r:id="rId2"/>
  </hyperlinks>
  <pageMargins left="0.7" right="0.7" top="0.75" bottom="0.75" header="0.3" footer="0.3"/>
  <tableParts count="1">
    <tablePart r:id="rId3"/>
  </tableParts>
</worksheet>
</file>

<file path=xl/worksheets/sheet19.xml><?xml version="1.0" encoding="utf-8"?>
<worksheet xmlns="http://schemas.openxmlformats.org/spreadsheetml/2006/main" xmlns:r="http://schemas.openxmlformats.org/officeDocument/2006/relationships">
  <sheetPr>
    <tabColor theme="5" tint="0.39997558519241921"/>
  </sheetPr>
  <dimension ref="A1:H9"/>
  <sheetViews>
    <sheetView workbookViewId="0">
      <selection activeCell="D3" sqref="D3"/>
    </sheetView>
  </sheetViews>
  <sheetFormatPr defaultRowHeight="18"/>
  <sheetData>
    <row r="1" spans="1:8">
      <c r="A1" s="1" t="s">
        <v>190</v>
      </c>
    </row>
    <row r="3" spans="1:8">
      <c r="A3" t="s">
        <v>12</v>
      </c>
      <c r="B3" s="1" t="s">
        <v>191</v>
      </c>
      <c r="C3" s="1" t="s">
        <v>192</v>
      </c>
      <c r="D3" s="1" t="s">
        <v>193</v>
      </c>
      <c r="G3" s="1" t="s">
        <v>14</v>
      </c>
    </row>
    <row r="4" spans="1:8">
      <c r="A4" t="s">
        <v>57</v>
      </c>
      <c r="B4" s="4">
        <v>2070</v>
      </c>
      <c r="C4" s="4">
        <v>1241</v>
      </c>
      <c r="D4" s="4"/>
      <c r="G4" t="s">
        <v>315</v>
      </c>
      <c r="H4" s="12" t="s">
        <v>317</v>
      </c>
    </row>
    <row r="5" spans="1:8">
      <c r="A5" t="s">
        <v>58</v>
      </c>
      <c r="B5" s="4">
        <v>5948</v>
      </c>
      <c r="C5" s="4">
        <v>3802</v>
      </c>
      <c r="D5" s="4">
        <v>71</v>
      </c>
      <c r="G5" t="s">
        <v>316</v>
      </c>
      <c r="H5" s="12" t="s">
        <v>318</v>
      </c>
    </row>
    <row r="6" spans="1:8">
      <c r="A6" t="s">
        <v>59</v>
      </c>
      <c r="B6" s="4">
        <v>9369</v>
      </c>
      <c r="C6" s="4">
        <v>6166</v>
      </c>
      <c r="D6" s="4">
        <v>137</v>
      </c>
    </row>
    <row r="7" spans="1:8">
      <c r="A7" t="s">
        <v>60</v>
      </c>
      <c r="B7" s="4">
        <v>11460</v>
      </c>
      <c r="C7" s="4">
        <v>7717</v>
      </c>
      <c r="D7" s="4">
        <v>162</v>
      </c>
    </row>
    <row r="8" spans="1:8">
      <c r="A8" t="s">
        <v>61</v>
      </c>
      <c r="B8" s="4">
        <v>13007</v>
      </c>
      <c r="C8" s="4">
        <v>8472</v>
      </c>
      <c r="D8" s="4">
        <v>236</v>
      </c>
    </row>
    <row r="9" spans="1:8">
      <c r="A9" t="s">
        <v>62</v>
      </c>
      <c r="B9" s="4">
        <v>14393</v>
      </c>
      <c r="C9" s="4">
        <v>8945</v>
      </c>
      <c r="D9" s="4">
        <v>222</v>
      </c>
    </row>
  </sheetData>
  <hyperlinks>
    <hyperlink ref="H4" r:id="rId1"/>
    <hyperlink ref="H5" r:id="rId2"/>
  </hyperlinks>
  <pageMargins left="0.7" right="0.7" top="0.75" bottom="0.75" header="0.3" footer="0.3"/>
  <tableParts count="1">
    <tablePart r:id="rId3"/>
  </tableParts>
</worksheet>
</file>

<file path=xl/worksheets/sheet2.xml><?xml version="1.0" encoding="utf-8"?>
<worksheet xmlns="http://schemas.openxmlformats.org/spreadsheetml/2006/main" xmlns:r="http://schemas.openxmlformats.org/officeDocument/2006/relationships">
  <sheetPr>
    <tabColor theme="3" tint="0.59999389629810485"/>
  </sheetPr>
  <dimension ref="A1:C66"/>
  <sheetViews>
    <sheetView tabSelected="1" workbookViewId="0">
      <selection activeCell="D25" sqref="D25"/>
    </sheetView>
  </sheetViews>
  <sheetFormatPr defaultRowHeight="18"/>
  <sheetData>
    <row r="1" spans="1:3">
      <c r="A1" s="1" t="s">
        <v>93</v>
      </c>
    </row>
    <row r="3" spans="1:3">
      <c r="A3" s="8" t="s">
        <v>40</v>
      </c>
      <c r="B3" s="1" t="s">
        <v>141</v>
      </c>
      <c r="C3" s="1" t="s">
        <v>140</v>
      </c>
    </row>
    <row r="4" spans="1:3">
      <c r="A4" t="s">
        <v>96</v>
      </c>
      <c r="B4" s="11">
        <v>2.9000000000000004</v>
      </c>
      <c r="C4" s="18">
        <v>12.967000000000001</v>
      </c>
    </row>
    <row r="5" spans="1:3">
      <c r="A5" t="s">
        <v>97</v>
      </c>
      <c r="B5" s="11">
        <v>3.1</v>
      </c>
      <c r="C5" s="18">
        <v>14.121</v>
      </c>
    </row>
    <row r="6" spans="1:3">
      <c r="A6" t="s">
        <v>98</v>
      </c>
      <c r="B6" s="11">
        <v>3.3000000000000003</v>
      </c>
      <c r="C6" s="18">
        <v>15.186</v>
      </c>
    </row>
    <row r="7" spans="1:3">
      <c r="A7" t="s">
        <v>99</v>
      </c>
      <c r="B7" s="11">
        <v>3.4000000000000004</v>
      </c>
      <c r="C7" s="18">
        <v>15.994999999999999</v>
      </c>
    </row>
    <row r="8" spans="1:3">
      <c r="A8" t="s">
        <v>100</v>
      </c>
      <c r="B8" s="11">
        <v>3.4000000000000004</v>
      </c>
      <c r="C8" s="18">
        <v>17.190999999999999</v>
      </c>
    </row>
    <row r="9" spans="1:3">
      <c r="A9" t="s">
        <v>101</v>
      </c>
      <c r="B9" s="11">
        <v>3.5000000000000004</v>
      </c>
      <c r="C9" s="18">
        <v>18.321999999999999</v>
      </c>
    </row>
    <row r="10" spans="1:3">
      <c r="A10" t="s">
        <v>102</v>
      </c>
      <c r="B10" s="11">
        <v>3.6999999999999997</v>
      </c>
      <c r="C10" s="18">
        <v>19.855</v>
      </c>
    </row>
    <row r="11" spans="1:3">
      <c r="A11" t="s">
        <v>103</v>
      </c>
      <c r="B11" s="11">
        <v>4</v>
      </c>
      <c r="C11" s="18">
        <v>21.966999999999999</v>
      </c>
    </row>
    <row r="12" spans="1:3">
      <c r="A12" t="s">
        <v>104</v>
      </c>
      <c r="B12" s="11">
        <v>4.1000000000000005</v>
      </c>
      <c r="C12" s="18">
        <v>23.706</v>
      </c>
    </row>
    <row r="13" spans="1:3">
      <c r="A13" t="s">
        <v>105</v>
      </c>
      <c r="B13" s="11">
        <v>4.2</v>
      </c>
      <c r="C13" s="18">
        <v>25.108000000000001</v>
      </c>
    </row>
    <row r="14" spans="1:3">
      <c r="A14" t="s">
        <v>106</v>
      </c>
      <c r="B14" s="11">
        <v>4.3</v>
      </c>
      <c r="C14" s="18">
        <v>26.652000000000001</v>
      </c>
    </row>
    <row r="15" spans="1:3">
      <c r="A15" t="s">
        <v>107</v>
      </c>
      <c r="B15" s="11">
        <v>4.5</v>
      </c>
      <c r="C15" s="18">
        <v>28.012</v>
      </c>
    </row>
    <row r="16" spans="1:3">
      <c r="A16" t="s">
        <v>108</v>
      </c>
      <c r="B16" s="11">
        <v>4.5</v>
      </c>
      <c r="C16" s="18">
        <v>29.443999999999999</v>
      </c>
    </row>
    <row r="17" spans="1:3">
      <c r="A17" t="s">
        <v>109</v>
      </c>
      <c r="B17" s="11">
        <v>4.5</v>
      </c>
      <c r="C17" s="18">
        <v>30.78</v>
      </c>
    </row>
    <row r="18" spans="1:3">
      <c r="A18" t="s">
        <v>110</v>
      </c>
      <c r="B18" s="11">
        <v>4.5999999999999996</v>
      </c>
      <c r="C18" s="18">
        <v>31.356000000000002</v>
      </c>
    </row>
    <row r="19" spans="1:3">
      <c r="A19" t="s">
        <v>111</v>
      </c>
      <c r="B19" s="11">
        <v>4.5</v>
      </c>
      <c r="C19" s="18">
        <v>32.268999999999998</v>
      </c>
    </row>
    <row r="20" spans="1:3">
      <c r="A20" t="s">
        <v>112</v>
      </c>
      <c r="B20" s="11">
        <v>4.7</v>
      </c>
      <c r="C20" s="18">
        <v>34.61</v>
      </c>
    </row>
    <row r="21" spans="1:3">
      <c r="A21" t="s">
        <v>113</v>
      </c>
      <c r="B21" s="11">
        <v>4.8</v>
      </c>
      <c r="C21" s="18">
        <v>37.459000000000003</v>
      </c>
    </row>
    <row r="22" spans="1:3">
      <c r="A22" t="s">
        <v>114</v>
      </c>
      <c r="B22" s="11">
        <v>5</v>
      </c>
      <c r="C22" s="18">
        <v>40.286999999999999</v>
      </c>
    </row>
    <row r="23" spans="1:3">
      <c r="A23" t="s">
        <v>115</v>
      </c>
      <c r="B23" s="11">
        <v>5.2</v>
      </c>
      <c r="C23" s="18">
        <v>41.470999999999997</v>
      </c>
    </row>
    <row r="24" spans="1:3">
      <c r="A24" t="s">
        <v>116</v>
      </c>
      <c r="B24" s="11">
        <v>5.6000000000000005</v>
      </c>
      <c r="C24" s="18">
        <v>44.039000000000001</v>
      </c>
    </row>
    <row r="25" spans="1:3">
      <c r="A25" t="s">
        <v>117</v>
      </c>
      <c r="B25" s="11">
        <v>5.3</v>
      </c>
      <c r="C25" s="18">
        <v>43.08</v>
      </c>
    </row>
    <row r="26" spans="1:3">
      <c r="A26" t="s">
        <v>118</v>
      </c>
      <c r="B26" s="11">
        <v>5.2</v>
      </c>
      <c r="C26" s="18">
        <v>42.723999999999997</v>
      </c>
    </row>
    <row r="27" spans="1:3">
      <c r="A27" t="s">
        <v>119</v>
      </c>
      <c r="B27" s="11">
        <v>4.9000000000000004</v>
      </c>
      <c r="C27" s="18">
        <v>42.465000000000003</v>
      </c>
    </row>
    <row r="28" spans="1:3">
      <c r="A28" t="s">
        <v>120</v>
      </c>
      <c r="B28" s="11">
        <v>4.7</v>
      </c>
      <c r="C28" s="18">
        <v>42.021999999999998</v>
      </c>
    </row>
    <row r="29" spans="1:3">
      <c r="A29" t="s">
        <v>121</v>
      </c>
      <c r="B29" s="11">
        <v>4.9000000000000004</v>
      </c>
      <c r="C29" s="18">
        <v>42.468000000000004</v>
      </c>
    </row>
    <row r="30" spans="1:3">
      <c r="A30" t="s">
        <v>122</v>
      </c>
      <c r="B30" s="11">
        <v>4.9000000000000004</v>
      </c>
      <c r="C30" s="18">
        <v>42.600999999999999</v>
      </c>
    </row>
    <row r="31" spans="1:3">
      <c r="A31" t="s">
        <v>123</v>
      </c>
      <c r="B31" s="11">
        <v>4.8</v>
      </c>
      <c r="C31" s="18">
        <v>42.420999999999999</v>
      </c>
    </row>
    <row r="32" spans="1:3">
      <c r="A32" t="s">
        <v>124</v>
      </c>
      <c r="B32" s="11">
        <v>4.5999999999999996</v>
      </c>
      <c r="C32" s="18">
        <v>42.911000000000001</v>
      </c>
    </row>
    <row r="33" spans="1:3">
      <c r="A33" t="s">
        <v>125</v>
      </c>
      <c r="B33" s="11">
        <v>4.3999999999999995</v>
      </c>
      <c r="C33" s="18">
        <v>41.872999999999998</v>
      </c>
    </row>
    <row r="34" spans="1:3">
      <c r="A34" t="s">
        <v>126</v>
      </c>
      <c r="B34" s="11">
        <v>4.2</v>
      </c>
      <c r="C34" s="18">
        <v>41.451999999999998</v>
      </c>
    </row>
    <row r="35" spans="1:3">
      <c r="A35" t="s">
        <v>127</v>
      </c>
      <c r="B35" s="11">
        <v>4.3</v>
      </c>
      <c r="C35" s="18">
        <v>44.024999999999999</v>
      </c>
    </row>
    <row r="36" spans="1:3">
      <c r="A36" t="s">
        <v>128</v>
      </c>
      <c r="B36" s="11">
        <v>4.2</v>
      </c>
      <c r="C36" s="18">
        <v>45.143000000000001</v>
      </c>
    </row>
    <row r="37" spans="1:3">
      <c r="A37" t="s">
        <v>129</v>
      </c>
      <c r="B37" s="11">
        <v>4.1000000000000005</v>
      </c>
      <c r="C37" s="18">
        <v>46.207000000000001</v>
      </c>
    </row>
    <row r="38" spans="1:3">
      <c r="A38" t="s">
        <v>130</v>
      </c>
      <c r="B38" s="11">
        <v>4.2</v>
      </c>
      <c r="C38" s="18">
        <v>48.113999999999997</v>
      </c>
    </row>
    <row r="39" spans="1:3">
      <c r="A39" t="s">
        <v>131</v>
      </c>
      <c r="B39" s="11">
        <v>4.2</v>
      </c>
      <c r="C39" s="18">
        <v>48.280999999999999</v>
      </c>
    </row>
    <row r="40" spans="1:3">
      <c r="A40" t="s">
        <v>132</v>
      </c>
      <c r="B40" s="11">
        <v>4.3999999999999995</v>
      </c>
      <c r="C40" s="18">
        <v>50.905999999999999</v>
      </c>
    </row>
    <row r="41" spans="1:3">
      <c r="A41" t="s">
        <v>133</v>
      </c>
      <c r="B41" s="11">
        <v>4.5999999999999996</v>
      </c>
      <c r="C41" s="18">
        <v>52.707999999999998</v>
      </c>
    </row>
    <row r="42" spans="1:3">
      <c r="A42" t="s">
        <v>134</v>
      </c>
      <c r="B42" s="11">
        <v>4.5</v>
      </c>
      <c r="C42" s="18">
        <v>55.832000000000001</v>
      </c>
    </row>
    <row r="43" spans="1:3">
      <c r="A43" t="s">
        <v>135</v>
      </c>
      <c r="B43" s="11">
        <v>4.3999999999999995</v>
      </c>
      <c r="C43" s="18">
        <v>57.567</v>
      </c>
    </row>
    <row r="44" spans="1:3">
      <c r="A44" t="s">
        <v>136</v>
      </c>
      <c r="B44" s="11">
        <v>4.3</v>
      </c>
      <c r="C44" s="18">
        <v>57.103999999999999</v>
      </c>
    </row>
    <row r="45" spans="1:3">
      <c r="A45" t="s">
        <v>137</v>
      </c>
      <c r="B45" s="11">
        <v>4.1000000000000005</v>
      </c>
      <c r="C45" s="18">
        <v>56.304000000000002</v>
      </c>
    </row>
    <row r="46" spans="1:3">
      <c r="A46" t="s">
        <v>138</v>
      </c>
      <c r="B46" s="11">
        <v>4</v>
      </c>
      <c r="C46" s="18">
        <v>57.073</v>
      </c>
    </row>
    <row r="47" spans="1:3">
      <c r="A47" t="s">
        <v>43</v>
      </c>
      <c r="B47" s="11">
        <v>4</v>
      </c>
      <c r="C47" s="18">
        <v>58.31</v>
      </c>
    </row>
    <row r="48" spans="1:3">
      <c r="A48" t="s">
        <v>15</v>
      </c>
      <c r="B48" s="11">
        <v>4</v>
      </c>
      <c r="C48" s="18">
        <v>61.247</v>
      </c>
    </row>
    <row r="49" spans="1:3">
      <c r="A49" t="s">
        <v>139</v>
      </c>
      <c r="B49" s="11">
        <v>4.2</v>
      </c>
      <c r="C49" s="18">
        <v>65.263999999999996</v>
      </c>
    </row>
    <row r="50" spans="1:3">
      <c r="A50" t="s">
        <v>19</v>
      </c>
      <c r="B50" s="11">
        <v>4.5</v>
      </c>
      <c r="C50" s="18">
        <v>71.917000000000002</v>
      </c>
    </row>
    <row r="51" spans="1:3">
      <c r="A51" t="s">
        <v>21</v>
      </c>
      <c r="B51" s="11">
        <v>4.5999999999999996</v>
      </c>
      <c r="C51" s="18">
        <v>75.075999999999993</v>
      </c>
    </row>
    <row r="52" spans="1:3">
      <c r="A52" t="s">
        <v>49</v>
      </c>
      <c r="B52" s="11">
        <v>4.8</v>
      </c>
      <c r="C52" s="18">
        <v>81.93</v>
      </c>
    </row>
    <row r="53" spans="1:3">
      <c r="A53" t="s">
        <v>23</v>
      </c>
      <c r="B53" s="11">
        <v>4.9000000000000004</v>
      </c>
      <c r="C53" s="18">
        <v>85.069000000000003</v>
      </c>
    </row>
    <row r="54" spans="1:3">
      <c r="A54" t="s">
        <v>24</v>
      </c>
      <c r="B54" s="11">
        <v>5</v>
      </c>
      <c r="C54" s="18">
        <v>88.89</v>
      </c>
    </row>
    <row r="55" spans="1:3">
      <c r="A55" t="s">
        <v>52</v>
      </c>
      <c r="B55" s="11">
        <v>4.9000000000000004</v>
      </c>
      <c r="C55" s="18">
        <v>90.141999999999996</v>
      </c>
    </row>
    <row r="56" spans="1:3">
      <c r="A56" t="s">
        <v>26</v>
      </c>
      <c r="B56" s="11">
        <v>5.0999999999999996</v>
      </c>
      <c r="C56" s="18">
        <v>94.825999999999993</v>
      </c>
    </row>
    <row r="57" spans="1:3">
      <c r="A57" t="s">
        <v>27</v>
      </c>
      <c r="B57" s="11">
        <v>5.3</v>
      </c>
      <c r="C57" s="18">
        <v>97.471999999999994</v>
      </c>
    </row>
    <row r="58" spans="1:3">
      <c r="A58" t="s">
        <v>55</v>
      </c>
      <c r="B58" s="11">
        <v>5.8000000000000007</v>
      </c>
      <c r="C58" s="18">
        <v>102.443</v>
      </c>
    </row>
    <row r="59" spans="1:3">
      <c r="A59" t="s">
        <v>29</v>
      </c>
      <c r="B59" s="11">
        <v>5.7</v>
      </c>
      <c r="C59" s="18">
        <v>104.015</v>
      </c>
    </row>
    <row r="60" spans="1:3">
      <c r="A60" t="s">
        <v>31</v>
      </c>
      <c r="B60" s="11">
        <v>5.3</v>
      </c>
      <c r="C60" s="18">
        <v>96.935000000000002</v>
      </c>
    </row>
    <row r="61" spans="1:3">
      <c r="A61" t="s">
        <v>58</v>
      </c>
      <c r="B61" s="11">
        <v>4.9000000000000004</v>
      </c>
      <c r="C61" s="18">
        <v>92.326999999999998</v>
      </c>
    </row>
    <row r="62" spans="1:3">
      <c r="A62" t="s">
        <v>33</v>
      </c>
      <c r="B62" s="11">
        <v>4.8</v>
      </c>
      <c r="C62" s="18">
        <v>91.424999999999997</v>
      </c>
    </row>
    <row r="63" spans="1:3">
      <c r="A63" t="s">
        <v>34</v>
      </c>
      <c r="B63" s="11">
        <v>4.5999999999999996</v>
      </c>
      <c r="C63" s="18">
        <v>90.543999999999997</v>
      </c>
    </row>
    <row r="64" spans="1:3">
      <c r="A64" t="s">
        <v>61</v>
      </c>
      <c r="B64" s="11">
        <v>4.5</v>
      </c>
      <c r="C64" s="18">
        <v>89.725999999999999</v>
      </c>
    </row>
    <row r="65" spans="1:3">
      <c r="A65" t="s">
        <v>36</v>
      </c>
      <c r="B65" s="11">
        <v>4.3</v>
      </c>
      <c r="C65" s="18">
        <v>87.795000000000002</v>
      </c>
    </row>
    <row r="66" spans="1:3">
      <c r="A66" t="s">
        <v>37</v>
      </c>
      <c r="B66" s="11">
        <v>4.3</v>
      </c>
      <c r="C66" s="18">
        <v>89.132000000000005</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sheetPr>
    <tabColor theme="9" tint="0.39997558519241921"/>
  </sheetPr>
  <dimension ref="A1:B31"/>
  <sheetViews>
    <sheetView workbookViewId="0">
      <selection activeCell="A4" sqref="A4"/>
    </sheetView>
  </sheetViews>
  <sheetFormatPr defaultRowHeight="18"/>
  <cols>
    <col min="2" max="2" width="9.88671875" bestFit="1" customWidth="1"/>
  </cols>
  <sheetData>
    <row r="1" spans="1:2">
      <c r="A1" s="1" t="s">
        <v>201</v>
      </c>
    </row>
    <row r="3" spans="1:2">
      <c r="A3" t="s">
        <v>12</v>
      </c>
      <c r="B3" s="1" t="s">
        <v>324</v>
      </c>
    </row>
    <row r="4" spans="1:2">
      <c r="A4" t="s">
        <v>145</v>
      </c>
      <c r="B4" s="10">
        <v>24068.31</v>
      </c>
    </row>
    <row r="5" spans="1:2">
      <c r="A5" t="s">
        <v>132</v>
      </c>
      <c r="B5" s="10">
        <v>22606.47</v>
      </c>
    </row>
    <row r="6" spans="1:2">
      <c r="A6" t="s">
        <v>146</v>
      </c>
      <c r="B6" s="10">
        <v>21379.56</v>
      </c>
    </row>
    <row r="7" spans="1:2">
      <c r="A7" t="s">
        <v>147</v>
      </c>
      <c r="B7" s="10">
        <v>20439.8</v>
      </c>
    </row>
    <row r="8" spans="1:2">
      <c r="A8" t="s">
        <v>135</v>
      </c>
      <c r="B8" s="10">
        <v>19513.099999999999</v>
      </c>
    </row>
    <row r="9" spans="1:2">
      <c r="A9" t="s">
        <v>148</v>
      </c>
      <c r="B9" s="10">
        <v>18664.689999999999</v>
      </c>
    </row>
    <row r="10" spans="1:2">
      <c r="A10" t="s">
        <v>149</v>
      </c>
      <c r="B10" s="10">
        <v>18129.560000000001</v>
      </c>
    </row>
    <row r="11" spans="1:2">
      <c r="A11" t="s">
        <v>138</v>
      </c>
      <c r="B11" s="10">
        <v>18012.080000000002</v>
      </c>
    </row>
    <row r="12" spans="1:2">
      <c r="A12" t="s">
        <v>150</v>
      </c>
      <c r="B12" s="10">
        <v>18062.099999999999</v>
      </c>
    </row>
    <row r="13" spans="1:2">
      <c r="A13" t="s">
        <v>151</v>
      </c>
      <c r="B13" s="10">
        <v>18225.13</v>
      </c>
    </row>
    <row r="14" spans="1:2">
      <c r="A14" t="s">
        <v>139</v>
      </c>
      <c r="B14" s="10">
        <v>18532.04</v>
      </c>
    </row>
    <row r="15" spans="1:2">
      <c r="A15" t="s">
        <v>47</v>
      </c>
      <c r="B15" s="10">
        <v>18959.060000000001</v>
      </c>
    </row>
    <row r="16" spans="1:2">
      <c r="A16" t="s">
        <v>48</v>
      </c>
      <c r="B16" s="10">
        <v>19498.560000000001</v>
      </c>
    </row>
    <row r="17" spans="1:2">
      <c r="A17" t="s">
        <v>49</v>
      </c>
      <c r="B17" s="10">
        <v>19822.93</v>
      </c>
    </row>
    <row r="18" spans="1:2">
      <c r="A18" t="s">
        <v>50</v>
      </c>
      <c r="B18" s="10">
        <v>20038.05</v>
      </c>
    </row>
    <row r="19" spans="1:2">
      <c r="A19" t="s">
        <v>51</v>
      </c>
      <c r="B19" s="10">
        <v>19977.669999999998</v>
      </c>
    </row>
    <row r="20" spans="1:2">
      <c r="A20" t="s">
        <v>52</v>
      </c>
      <c r="B20" s="10">
        <v>25587.97</v>
      </c>
    </row>
    <row r="21" spans="1:2">
      <c r="A21" t="s">
        <v>53</v>
      </c>
      <c r="B21" s="10">
        <v>25810.68</v>
      </c>
    </row>
    <row r="22" spans="1:2">
      <c r="A22" t="s">
        <v>54</v>
      </c>
      <c r="B22" s="10">
        <v>25480.23</v>
      </c>
    </row>
    <row r="23" spans="1:2">
      <c r="A23" t="s">
        <v>55</v>
      </c>
      <c r="B23" s="10">
        <v>24633.54</v>
      </c>
    </row>
    <row r="24" spans="1:2">
      <c r="A24" t="s">
        <v>56</v>
      </c>
      <c r="B24" s="10">
        <v>23924.32</v>
      </c>
    </row>
    <row r="25" spans="1:2">
      <c r="A25" t="s">
        <v>57</v>
      </c>
      <c r="B25" s="10">
        <v>23259.89</v>
      </c>
    </row>
    <row r="26" spans="1:2">
      <c r="A26" t="s">
        <v>58</v>
      </c>
      <c r="B26" s="10">
        <v>27717.96</v>
      </c>
    </row>
    <row r="27" spans="1:2">
      <c r="A27" t="s">
        <v>59</v>
      </c>
      <c r="B27" s="10">
        <v>27763.67</v>
      </c>
    </row>
    <row r="28" spans="1:2">
      <c r="A28" t="s">
        <v>60</v>
      </c>
      <c r="B28" s="10">
        <v>28036.14</v>
      </c>
    </row>
    <row r="29" spans="1:2">
      <c r="A29" t="s">
        <v>61</v>
      </c>
      <c r="B29" s="10">
        <v>28516.62</v>
      </c>
    </row>
    <row r="30" spans="1:2">
      <c r="A30" t="s">
        <v>62</v>
      </c>
      <c r="B30" s="10">
        <v>28409.14</v>
      </c>
    </row>
    <row r="31" spans="1:2">
      <c r="A31" t="s">
        <v>63</v>
      </c>
      <c r="B31" s="10">
        <v>28186.799999999999</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sheetPr>
    <tabColor theme="9" tint="0.39997558519241921"/>
  </sheetPr>
  <dimension ref="A1:F6"/>
  <sheetViews>
    <sheetView workbookViewId="0">
      <selection activeCell="F9" sqref="F9"/>
    </sheetView>
  </sheetViews>
  <sheetFormatPr defaultRowHeight="18"/>
  <sheetData>
    <row r="1" spans="1:6">
      <c r="A1" s="1" t="s">
        <v>202</v>
      </c>
    </row>
    <row r="3" spans="1:6">
      <c r="A3" t="s">
        <v>40</v>
      </c>
      <c r="B3" s="1" t="s">
        <v>219</v>
      </c>
      <c r="C3" s="1" t="s">
        <v>220</v>
      </c>
      <c r="D3" s="1" t="s">
        <v>221</v>
      </c>
      <c r="E3" s="1" t="s">
        <v>222</v>
      </c>
      <c r="F3" s="1"/>
    </row>
    <row r="4" spans="1:6">
      <c r="A4" t="s">
        <v>216</v>
      </c>
      <c r="B4" s="32">
        <v>6.8</v>
      </c>
      <c r="C4" s="32">
        <v>2.7</v>
      </c>
      <c r="D4" s="32">
        <v>0.8</v>
      </c>
      <c r="E4" s="32">
        <v>0.8</v>
      </c>
    </row>
    <row r="5" spans="1:6">
      <c r="A5" t="s">
        <v>217</v>
      </c>
      <c r="B5" s="32">
        <v>2.5</v>
      </c>
      <c r="C5" s="32">
        <v>5.8</v>
      </c>
      <c r="D5" s="32">
        <v>5.7</v>
      </c>
      <c r="E5" s="32">
        <v>7.7</v>
      </c>
    </row>
    <row r="6" spans="1:6">
      <c r="A6" t="s">
        <v>218</v>
      </c>
      <c r="B6" s="32">
        <v>5.8</v>
      </c>
      <c r="C6" s="32">
        <v>9.9</v>
      </c>
      <c r="D6" s="32">
        <v>11.1</v>
      </c>
      <c r="E6" s="32">
        <v>8.8000000000000007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9" tint="0.39997558519241921"/>
  </sheetPr>
  <dimension ref="A1:E36"/>
  <sheetViews>
    <sheetView workbookViewId="0">
      <selection activeCell="E8" sqref="E8"/>
    </sheetView>
  </sheetViews>
  <sheetFormatPr defaultRowHeight="18"/>
  <cols>
    <col min="2" max="2" width="9.88671875" bestFit="1" customWidth="1"/>
    <col min="3" max="3" width="14" customWidth="1"/>
    <col min="4" max="4" width="13.21875" customWidth="1"/>
    <col min="5" max="5" width="12.5546875" customWidth="1"/>
  </cols>
  <sheetData>
    <row r="1" spans="1:5">
      <c r="A1" s="1" t="s">
        <v>203</v>
      </c>
    </row>
    <row r="3" spans="1:5">
      <c r="A3" t="s">
        <v>40</v>
      </c>
      <c r="B3" s="1" t="s">
        <v>212</v>
      </c>
      <c r="C3" s="1" t="s">
        <v>213</v>
      </c>
      <c r="D3" s="1" t="s">
        <v>214</v>
      </c>
      <c r="E3" s="1" t="s">
        <v>215</v>
      </c>
    </row>
    <row r="4" spans="1:5">
      <c r="A4">
        <v>2001</v>
      </c>
      <c r="B4" s="10">
        <v>10000</v>
      </c>
      <c r="C4" s="10"/>
      <c r="D4" s="10"/>
      <c r="E4" s="10"/>
    </row>
    <row r="5" spans="1:5">
      <c r="A5">
        <v>2002</v>
      </c>
      <c r="B5" s="10">
        <v>10000</v>
      </c>
      <c r="C5" s="10"/>
      <c r="D5" s="10"/>
      <c r="E5" s="10"/>
    </row>
    <row r="6" spans="1:5">
      <c r="A6">
        <v>2003</v>
      </c>
      <c r="B6" s="10">
        <v>10000</v>
      </c>
      <c r="C6" s="10"/>
      <c r="D6" s="10"/>
      <c r="E6" s="10"/>
    </row>
    <row r="7" spans="1:5">
      <c r="A7">
        <v>2004</v>
      </c>
      <c r="B7" s="10">
        <v>10000</v>
      </c>
      <c r="C7" s="10"/>
      <c r="D7" s="10"/>
      <c r="E7" s="10"/>
    </row>
    <row r="8" spans="1:5">
      <c r="A8">
        <v>2005</v>
      </c>
      <c r="B8" s="10">
        <v>10000</v>
      </c>
      <c r="C8" s="10"/>
      <c r="D8" s="10"/>
      <c r="E8" s="10"/>
    </row>
    <row r="9" spans="1:5">
      <c r="A9">
        <v>2006</v>
      </c>
      <c r="B9" s="10">
        <v>15000</v>
      </c>
      <c r="C9" s="10"/>
      <c r="D9" s="10"/>
      <c r="E9" s="10"/>
    </row>
    <row r="10" spans="1:5">
      <c r="A10">
        <v>2007</v>
      </c>
      <c r="B10" s="10">
        <v>15000</v>
      </c>
      <c r="C10" s="10"/>
      <c r="D10" s="10"/>
      <c r="E10" s="10"/>
    </row>
    <row r="11" spans="1:5">
      <c r="A11">
        <v>2008</v>
      </c>
      <c r="B11" s="10">
        <v>15000</v>
      </c>
      <c r="C11" s="10"/>
      <c r="D11" s="10"/>
      <c r="E11" s="10"/>
    </row>
    <row r="12" spans="1:5">
      <c r="A12">
        <v>2009</v>
      </c>
      <c r="B12" s="10">
        <v>15000</v>
      </c>
      <c r="C12" s="10"/>
      <c r="D12" s="10"/>
      <c r="E12" s="10"/>
    </row>
    <row r="13" spans="1:5">
      <c r="A13">
        <v>2010</v>
      </c>
      <c r="B13" s="10">
        <v>15000</v>
      </c>
      <c r="C13" s="10"/>
      <c r="D13" s="10"/>
      <c r="E13" s="10"/>
    </row>
    <row r="14" spans="1:5">
      <c r="A14">
        <v>2011</v>
      </c>
      <c r="B14" s="10">
        <v>15000</v>
      </c>
      <c r="C14" s="10"/>
      <c r="D14" s="10"/>
      <c r="E14" s="10"/>
    </row>
    <row r="15" spans="1:5">
      <c r="A15">
        <v>2012</v>
      </c>
      <c r="B15" s="10">
        <v>15795</v>
      </c>
      <c r="C15" s="10"/>
      <c r="D15" s="10"/>
      <c r="E15" s="10"/>
    </row>
    <row r="16" spans="1:5">
      <c r="A16">
        <v>2013</v>
      </c>
      <c r="B16" s="10">
        <v>16365</v>
      </c>
      <c r="C16" s="10"/>
      <c r="D16" s="10"/>
      <c r="E16" s="10"/>
    </row>
    <row r="17" spans="1:5">
      <c r="A17">
        <v>2014</v>
      </c>
      <c r="B17" s="10">
        <v>16910</v>
      </c>
      <c r="C17" s="10"/>
      <c r="D17" s="10"/>
      <c r="E17" s="10"/>
    </row>
    <row r="18" spans="1:5">
      <c r="A18">
        <v>2015</v>
      </c>
      <c r="B18" s="10">
        <v>17335</v>
      </c>
      <c r="C18" s="10">
        <v>21000</v>
      </c>
      <c r="D18" s="10">
        <v>21000</v>
      </c>
      <c r="E18" s="10"/>
    </row>
    <row r="19" spans="1:5">
      <c r="A19">
        <v>2016</v>
      </c>
      <c r="B19" s="10">
        <v>17495</v>
      </c>
      <c r="C19" s="10">
        <v>21000</v>
      </c>
      <c r="D19" s="10">
        <v>21000</v>
      </c>
      <c r="E19" s="10"/>
    </row>
    <row r="20" spans="1:5">
      <c r="A20">
        <v>2017</v>
      </c>
      <c r="B20" s="10">
        <v>17775</v>
      </c>
      <c r="C20" s="10">
        <v>21546</v>
      </c>
      <c r="D20" s="10">
        <v>21000</v>
      </c>
      <c r="E20" s="10"/>
    </row>
    <row r="21" spans="1:5">
      <c r="A21">
        <v>2018</v>
      </c>
      <c r="B21" s="10">
        <v>18330</v>
      </c>
      <c r="C21" s="10">
        <v>22127.74</v>
      </c>
      <c r="D21" s="10">
        <v>21000</v>
      </c>
      <c r="E21" s="10">
        <v>25000</v>
      </c>
    </row>
    <row r="22" spans="1:5">
      <c r="A22">
        <v>2019</v>
      </c>
      <c r="B22" s="10">
        <v>18788.25</v>
      </c>
      <c r="C22" s="10">
        <v>22658.81</v>
      </c>
      <c r="D22" s="10">
        <v>21000</v>
      </c>
      <c r="E22" s="10">
        <v>25625</v>
      </c>
    </row>
    <row r="23" spans="1:5">
      <c r="A23">
        <v>2020</v>
      </c>
      <c r="B23" s="10">
        <v>19314.32</v>
      </c>
      <c r="C23" s="10">
        <v>23225.279999999999</v>
      </c>
      <c r="D23" s="10">
        <v>21000</v>
      </c>
      <c r="E23" s="10">
        <v>26342.5</v>
      </c>
    </row>
    <row r="24" spans="1:5">
      <c r="A24">
        <v>2021</v>
      </c>
      <c r="B24" s="10">
        <v>19893.75</v>
      </c>
      <c r="C24" s="10">
        <v>23875.59</v>
      </c>
      <c r="D24" s="10">
        <v>21630</v>
      </c>
      <c r="E24" s="10">
        <v>27132.78</v>
      </c>
    </row>
    <row r="25" spans="1:5">
      <c r="A25">
        <v>2022</v>
      </c>
      <c r="B25" s="10">
        <v>20749.18</v>
      </c>
      <c r="C25" s="10">
        <v>24591.85</v>
      </c>
      <c r="D25" s="10">
        <v>22560.09</v>
      </c>
      <c r="E25" s="10">
        <v>28299.48</v>
      </c>
    </row>
    <row r="26" spans="1:5">
      <c r="A26">
        <v>2023</v>
      </c>
      <c r="B26" s="10">
        <v>21641.4</v>
      </c>
      <c r="C26" s="10">
        <v>25649.3</v>
      </c>
      <c r="D26" s="10">
        <v>23530.17</v>
      </c>
      <c r="E26" s="10">
        <v>29516.36</v>
      </c>
    </row>
    <row r="27" spans="1:5">
      <c r="A27">
        <v>2024</v>
      </c>
      <c r="B27" s="10">
        <v>22571.98</v>
      </c>
      <c r="C27" s="10">
        <v>26752.22</v>
      </c>
      <c r="D27" s="10">
        <v>24541.97</v>
      </c>
      <c r="E27" s="10">
        <v>30785.57</v>
      </c>
    </row>
    <row r="28" spans="1:5">
      <c r="A28">
        <v>2025</v>
      </c>
      <c r="B28" s="10">
        <v>23542.57</v>
      </c>
      <c r="C28" s="10">
        <v>27902.57</v>
      </c>
      <c r="D28" s="10">
        <v>25597.279999999999</v>
      </c>
      <c r="E28" s="10">
        <v>32109.35</v>
      </c>
    </row>
    <row r="29" spans="1:5">
      <c r="A29">
        <v>2026</v>
      </c>
      <c r="B29" s="10">
        <v>24554.9</v>
      </c>
      <c r="C29" s="10">
        <v>29102.38</v>
      </c>
      <c r="D29" s="10">
        <v>26697.96</v>
      </c>
      <c r="E29" s="10">
        <v>33490.050000000003</v>
      </c>
    </row>
    <row r="30" spans="1:5">
      <c r="A30">
        <v>2027</v>
      </c>
      <c r="B30" s="10">
        <v>25610.76</v>
      </c>
      <c r="C30" s="10">
        <v>30353.78</v>
      </c>
      <c r="D30" s="10">
        <v>27845.97</v>
      </c>
      <c r="E30" s="10">
        <v>34930.120000000003</v>
      </c>
    </row>
    <row r="31" spans="1:5">
      <c r="A31">
        <v>2028</v>
      </c>
      <c r="B31" s="10">
        <v>26712.03</v>
      </c>
      <c r="C31" s="10">
        <v>31658.99</v>
      </c>
      <c r="D31" s="10">
        <v>29043.35</v>
      </c>
      <c r="E31" s="10">
        <v>36432.11</v>
      </c>
    </row>
    <row r="32" spans="1:5">
      <c r="A32">
        <v>2029</v>
      </c>
      <c r="B32" s="10">
        <v>27860.639999999999</v>
      </c>
      <c r="C32" s="10">
        <v>33020.33</v>
      </c>
      <c r="D32" s="10">
        <v>30292.21</v>
      </c>
      <c r="E32" s="10">
        <v>37998.69</v>
      </c>
    </row>
    <row r="33" spans="1:5">
      <c r="A33">
        <v>2030</v>
      </c>
      <c r="B33" s="10">
        <v>29058.65</v>
      </c>
      <c r="C33" s="10">
        <v>34440.21</v>
      </c>
      <c r="D33" s="10">
        <v>31594.78</v>
      </c>
      <c r="E33" s="10">
        <v>39632.639999999999</v>
      </c>
    </row>
    <row r="34" spans="1:5">
      <c r="A34">
        <v>2031</v>
      </c>
      <c r="B34" s="10">
        <v>30308.17</v>
      </c>
      <c r="C34" s="10">
        <v>35921.129999999997</v>
      </c>
      <c r="D34" s="10">
        <v>32953.35</v>
      </c>
      <c r="E34" s="10">
        <v>41336.839999999997</v>
      </c>
    </row>
    <row r="35" spans="1:5">
      <c r="A35">
        <v>2032</v>
      </c>
      <c r="B35" s="10">
        <v>31611.42</v>
      </c>
      <c r="C35" s="10">
        <v>37465.74</v>
      </c>
      <c r="D35" s="10">
        <v>34370.35</v>
      </c>
      <c r="E35" s="10">
        <v>43114.33</v>
      </c>
    </row>
    <row r="36" spans="1:5">
      <c r="A36">
        <v>2033</v>
      </c>
      <c r="B36" s="10">
        <v>32970.720000000001</v>
      </c>
      <c r="C36" s="10">
        <v>39076.769999999997</v>
      </c>
      <c r="D36" s="10">
        <v>35848.269999999997</v>
      </c>
      <c r="E36" s="10">
        <v>44968.24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9" tint="0.39997558519241921"/>
  </sheetPr>
  <dimension ref="A1:B7"/>
  <sheetViews>
    <sheetView workbookViewId="0">
      <selection activeCell="B1" sqref="B1"/>
    </sheetView>
  </sheetViews>
  <sheetFormatPr defaultRowHeight="18"/>
  <cols>
    <col min="1" max="1" width="14.88671875" customWidth="1"/>
    <col min="2" max="2" width="9.88671875" bestFit="1" customWidth="1"/>
  </cols>
  <sheetData>
    <row r="1" spans="1:2">
      <c r="A1" s="1" t="s">
        <v>204</v>
      </c>
    </row>
    <row r="3" spans="1:2">
      <c r="A3" t="s">
        <v>40</v>
      </c>
      <c r="B3" s="1" t="s">
        <v>223</v>
      </c>
    </row>
    <row r="4" spans="1:2">
      <c r="A4" t="s">
        <v>212</v>
      </c>
      <c r="B4" s="10">
        <v>20833.86</v>
      </c>
    </row>
    <row r="5" spans="1:2">
      <c r="A5" t="s">
        <v>213</v>
      </c>
      <c r="B5" s="10">
        <v>39140.25</v>
      </c>
    </row>
    <row r="6" spans="1:2">
      <c r="A6" t="s">
        <v>214</v>
      </c>
      <c r="B6" s="10">
        <v>44123.27</v>
      </c>
    </row>
    <row r="7" spans="1:2">
      <c r="A7" t="s">
        <v>215</v>
      </c>
      <c r="B7" s="10">
        <v>35433.31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9" tint="0.39997558519241921"/>
  </sheetPr>
  <dimension ref="A1:R13"/>
  <sheetViews>
    <sheetView workbookViewId="0">
      <selection activeCell="G9" sqref="G9"/>
    </sheetView>
  </sheetViews>
  <sheetFormatPr defaultRowHeight="18"/>
  <cols>
    <col min="2" max="2" width="12.88671875" customWidth="1"/>
    <col min="3" max="3" width="14.109375" customWidth="1"/>
    <col min="4" max="5" width="15.44140625" customWidth="1"/>
  </cols>
  <sheetData>
    <row r="1" spans="1:18">
      <c r="A1" s="1" t="s">
        <v>205</v>
      </c>
    </row>
    <row r="3" spans="1:18">
      <c r="A3" t="s">
        <v>12</v>
      </c>
      <c r="B3" s="1" t="s">
        <v>212</v>
      </c>
      <c r="C3" s="1" t="s">
        <v>215</v>
      </c>
      <c r="D3" s="1"/>
    </row>
    <row r="4" spans="1:18">
      <c r="A4" t="s">
        <v>224</v>
      </c>
      <c r="B4" s="10">
        <v>3556.46</v>
      </c>
      <c r="C4" s="10">
        <v>1663.22</v>
      </c>
      <c r="D4" s="10"/>
      <c r="H4" s="38"/>
      <c r="I4" s="38"/>
      <c r="J4" s="38"/>
      <c r="K4" s="38"/>
      <c r="L4" s="38"/>
      <c r="M4" s="38"/>
      <c r="N4" s="38"/>
      <c r="O4" s="38"/>
      <c r="P4" s="38"/>
      <c r="Q4" s="38"/>
      <c r="R4" s="38"/>
    </row>
    <row r="5" spans="1:18">
      <c r="A5">
        <v>2</v>
      </c>
      <c r="B5" s="10">
        <v>9340.01</v>
      </c>
      <c r="C5" s="10">
        <v>5038.54</v>
      </c>
      <c r="D5" s="10"/>
      <c r="H5" s="38"/>
      <c r="I5" s="38"/>
      <c r="J5" s="38"/>
      <c r="K5" s="38"/>
      <c r="L5" s="38"/>
      <c r="M5" s="38"/>
      <c r="N5" s="38"/>
      <c r="O5" s="38"/>
      <c r="P5" s="38"/>
      <c r="Q5" s="38"/>
      <c r="R5" s="38"/>
    </row>
    <row r="6" spans="1:18">
      <c r="A6">
        <v>3</v>
      </c>
      <c r="B6" s="10">
        <v>15387.3</v>
      </c>
      <c r="C6" s="10">
        <v>10960.84</v>
      </c>
      <c r="D6" s="10"/>
      <c r="H6" s="38"/>
      <c r="I6" s="38"/>
      <c r="J6" s="38"/>
      <c r="K6" s="38"/>
      <c r="L6" s="38"/>
      <c r="M6" s="38"/>
      <c r="N6" s="38"/>
      <c r="O6" s="38"/>
      <c r="P6" s="38"/>
      <c r="Q6" s="38"/>
      <c r="R6" s="38"/>
    </row>
    <row r="7" spans="1:18">
      <c r="A7">
        <v>4</v>
      </c>
      <c r="B7" s="10">
        <v>20231.810000000001</v>
      </c>
      <c r="C7" s="10">
        <v>18048.93</v>
      </c>
      <c r="D7" s="10"/>
      <c r="H7" s="38"/>
      <c r="I7" s="38"/>
      <c r="J7" s="38"/>
      <c r="K7" s="38"/>
      <c r="L7" s="38"/>
      <c r="M7" s="38"/>
      <c r="N7" s="38"/>
      <c r="O7" s="38"/>
      <c r="P7" s="38"/>
      <c r="Q7" s="38"/>
      <c r="R7" s="38"/>
    </row>
    <row r="8" spans="1:18">
      <c r="A8">
        <v>5</v>
      </c>
      <c r="B8" s="10">
        <v>23692.03</v>
      </c>
      <c r="C8" s="10">
        <v>27687.1</v>
      </c>
      <c r="D8" s="10"/>
      <c r="H8" s="38"/>
      <c r="I8" s="38"/>
      <c r="J8" s="38"/>
      <c r="K8" s="38"/>
      <c r="L8" s="38"/>
      <c r="M8" s="38"/>
      <c r="N8" s="38"/>
      <c r="O8" s="38"/>
      <c r="P8" s="38"/>
      <c r="Q8" s="38"/>
      <c r="R8" s="38"/>
    </row>
    <row r="9" spans="1:18">
      <c r="A9">
        <v>6</v>
      </c>
      <c r="B9" s="10">
        <v>25689.34</v>
      </c>
      <c r="C9" s="10">
        <v>36495.51</v>
      </c>
      <c r="D9" s="10"/>
    </row>
    <row r="10" spans="1:18">
      <c r="A10">
        <v>7</v>
      </c>
      <c r="B10" s="10">
        <v>26666.19</v>
      </c>
      <c r="C10" s="10">
        <v>48056.89</v>
      </c>
      <c r="D10" s="10"/>
    </row>
    <row r="11" spans="1:18">
      <c r="A11">
        <v>8</v>
      </c>
      <c r="B11" s="10">
        <v>27188.720000000001</v>
      </c>
      <c r="C11" s="10">
        <v>59999.86</v>
      </c>
      <c r="D11" s="10"/>
    </row>
    <row r="12" spans="1:18">
      <c r="A12">
        <v>9</v>
      </c>
      <c r="B12" s="10">
        <v>27693.96</v>
      </c>
      <c r="C12" s="10">
        <v>69859.460000000006</v>
      </c>
      <c r="D12" s="10"/>
    </row>
    <row r="13" spans="1:18">
      <c r="A13" t="s">
        <v>225</v>
      </c>
      <c r="B13" s="10">
        <v>28897.93</v>
      </c>
      <c r="C13" s="10">
        <v>76535.23</v>
      </c>
      <c r="D13" s="1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theme="8" tint="0.39997558519241921"/>
  </sheetPr>
  <dimension ref="A1:J34"/>
  <sheetViews>
    <sheetView workbookViewId="0">
      <selection activeCell="S14" sqref="S14"/>
    </sheetView>
  </sheetViews>
  <sheetFormatPr defaultRowHeight="18"/>
  <sheetData>
    <row r="1" spans="1:10">
      <c r="A1" s="1" t="s">
        <v>325</v>
      </c>
    </row>
    <row r="3" spans="1:10">
      <c r="B3" s="1" t="s">
        <v>296</v>
      </c>
      <c r="C3" s="1" t="s">
        <v>293</v>
      </c>
      <c r="D3" s="1" t="s">
        <v>329</v>
      </c>
      <c r="E3" s="1" t="s">
        <v>294</v>
      </c>
      <c r="F3" s="1" t="s">
        <v>330</v>
      </c>
      <c r="G3" s="1" t="s">
        <v>295</v>
      </c>
      <c r="H3" s="1" t="s">
        <v>331</v>
      </c>
      <c r="I3" s="1" t="s">
        <v>297</v>
      </c>
      <c r="J3" s="1"/>
    </row>
    <row r="4" spans="1:10">
      <c r="A4" t="s">
        <v>172</v>
      </c>
      <c r="B4" s="10"/>
      <c r="C4" s="10">
        <v>2021.71</v>
      </c>
      <c r="D4" s="10"/>
      <c r="E4" s="10">
        <v>3384.75</v>
      </c>
      <c r="F4" s="10"/>
      <c r="G4" s="10">
        <v>5170.1400000000003</v>
      </c>
      <c r="H4" s="10"/>
      <c r="I4" s="10"/>
    </row>
    <row r="5" spans="1:10">
      <c r="A5" t="s">
        <v>145</v>
      </c>
      <c r="B5" s="10"/>
      <c r="C5" s="10">
        <v>2016.15</v>
      </c>
      <c r="D5" s="10"/>
      <c r="E5" s="10">
        <v>3342.24</v>
      </c>
      <c r="F5" s="10"/>
      <c r="G5" s="10">
        <v>5017.67</v>
      </c>
      <c r="H5" s="10"/>
      <c r="I5" s="10">
        <v>8022.77</v>
      </c>
    </row>
    <row r="6" spans="1:10">
      <c r="A6" t="s">
        <v>132</v>
      </c>
      <c r="B6" s="10"/>
      <c r="C6" s="10">
        <v>2123.7399999999998</v>
      </c>
      <c r="D6" s="10"/>
      <c r="E6" s="10">
        <v>3351.12</v>
      </c>
      <c r="F6" s="10"/>
      <c r="G6" s="10">
        <v>4768.17</v>
      </c>
      <c r="H6" s="10"/>
      <c r="I6" s="10">
        <v>7535.49</v>
      </c>
    </row>
    <row r="7" spans="1:10">
      <c r="A7" t="s">
        <v>146</v>
      </c>
      <c r="B7" s="10"/>
      <c r="C7" s="10">
        <v>2219.2600000000002</v>
      </c>
      <c r="D7" s="10"/>
      <c r="E7" s="10">
        <v>3456.04</v>
      </c>
      <c r="F7" s="10"/>
      <c r="G7" s="10">
        <v>4657.28</v>
      </c>
      <c r="H7" s="10"/>
      <c r="I7" s="10">
        <v>7126.52</v>
      </c>
    </row>
    <row r="8" spans="1:10">
      <c r="A8" t="s">
        <v>147</v>
      </c>
      <c r="B8" s="10"/>
      <c r="C8" s="10">
        <v>2217.5</v>
      </c>
      <c r="D8" s="10"/>
      <c r="E8" s="10">
        <v>3452.63</v>
      </c>
      <c r="F8" s="10"/>
      <c r="G8" s="10">
        <v>4712.7299999999996</v>
      </c>
      <c r="H8" s="10"/>
      <c r="I8" s="10">
        <v>6813.27</v>
      </c>
    </row>
    <row r="9" spans="1:10">
      <c r="A9" t="s">
        <v>135</v>
      </c>
      <c r="B9" s="10"/>
      <c r="C9" s="10">
        <v>2289.44</v>
      </c>
      <c r="D9" s="10"/>
      <c r="E9" s="10">
        <v>3367.07</v>
      </c>
      <c r="F9" s="10"/>
      <c r="G9" s="10">
        <v>4574.12</v>
      </c>
      <c r="H9" s="10"/>
      <c r="I9" s="10">
        <v>6504.37</v>
      </c>
    </row>
    <row r="10" spans="1:10">
      <c r="A10" t="s">
        <v>148</v>
      </c>
      <c r="B10" s="10"/>
      <c r="C10" s="10">
        <v>2277.38</v>
      </c>
      <c r="D10" s="10"/>
      <c r="E10" s="10">
        <v>3242.01</v>
      </c>
      <c r="F10" s="10"/>
      <c r="G10" s="10">
        <v>4283.04</v>
      </c>
      <c r="H10" s="10"/>
      <c r="I10" s="10">
        <v>6221.56</v>
      </c>
    </row>
    <row r="11" spans="1:10">
      <c r="A11" t="s">
        <v>149</v>
      </c>
      <c r="B11" s="10"/>
      <c r="C11" s="10">
        <v>2247.77</v>
      </c>
      <c r="D11" s="10"/>
      <c r="E11" s="10">
        <v>3269.63</v>
      </c>
      <c r="F11" s="10"/>
      <c r="G11" s="10">
        <v>4144.43</v>
      </c>
      <c r="H11" s="10"/>
      <c r="I11" s="10">
        <v>6043.19</v>
      </c>
    </row>
    <row r="12" spans="1:10">
      <c r="A12" t="s">
        <v>138</v>
      </c>
      <c r="B12" s="10"/>
      <c r="C12" s="10">
        <v>2242.83</v>
      </c>
      <c r="D12" s="10"/>
      <c r="E12" s="10">
        <v>3282.68</v>
      </c>
      <c r="F12" s="10"/>
      <c r="G12" s="10">
        <v>4088.98</v>
      </c>
      <c r="H12" s="10"/>
      <c r="I12" s="10">
        <v>6004.03</v>
      </c>
    </row>
    <row r="13" spans="1:10">
      <c r="A13" t="s">
        <v>150</v>
      </c>
      <c r="B13" s="10"/>
      <c r="C13" s="10">
        <v>2394.52</v>
      </c>
      <c r="D13" s="10"/>
      <c r="E13" s="10">
        <v>3338.98</v>
      </c>
      <c r="F13" s="10"/>
      <c r="G13" s="10">
        <v>4057.64</v>
      </c>
      <c r="H13" s="10"/>
      <c r="I13" s="10">
        <v>6020.7</v>
      </c>
    </row>
    <row r="14" spans="1:10">
      <c r="A14" t="s">
        <v>151</v>
      </c>
      <c r="B14" s="10"/>
      <c r="C14" s="10">
        <v>2657.83</v>
      </c>
      <c r="D14" s="10"/>
      <c r="E14" s="10">
        <v>3538.28</v>
      </c>
      <c r="F14" s="10"/>
      <c r="G14" s="10">
        <v>4301.3100000000004</v>
      </c>
      <c r="H14" s="10"/>
      <c r="I14" s="10">
        <v>6075.04</v>
      </c>
    </row>
    <row r="15" spans="1:10">
      <c r="A15" t="s">
        <v>139</v>
      </c>
      <c r="B15" s="10"/>
      <c r="C15" s="10">
        <v>2925.68</v>
      </c>
      <c r="D15" s="10"/>
      <c r="E15" s="10">
        <v>3797.76</v>
      </c>
      <c r="F15" s="10"/>
      <c r="G15" s="10">
        <v>4444.5200000000004</v>
      </c>
      <c r="H15" s="10"/>
      <c r="I15" s="10">
        <v>6177.35</v>
      </c>
    </row>
    <row r="16" spans="1:10">
      <c r="A16" t="s">
        <v>47</v>
      </c>
      <c r="B16" s="10">
        <v>1188.79</v>
      </c>
      <c r="C16" s="10">
        <v>3235.56</v>
      </c>
      <c r="D16" s="10"/>
      <c r="E16" s="10">
        <v>4132.96</v>
      </c>
      <c r="F16" s="10"/>
      <c r="G16" s="10">
        <v>4820.79</v>
      </c>
      <c r="H16" s="10"/>
      <c r="I16" s="10">
        <v>6319.69</v>
      </c>
    </row>
    <row r="17" spans="1:9">
      <c r="A17" t="s">
        <v>48</v>
      </c>
      <c r="B17" s="10">
        <v>967.19</v>
      </c>
      <c r="C17" s="10">
        <v>3496.92</v>
      </c>
      <c r="D17" s="10"/>
      <c r="E17" s="10">
        <v>4450.13</v>
      </c>
      <c r="F17" s="10"/>
      <c r="G17" s="10">
        <v>4871.29</v>
      </c>
      <c r="H17" s="10"/>
      <c r="I17" s="10">
        <v>6499.52</v>
      </c>
    </row>
    <row r="18" spans="1:9">
      <c r="A18" t="s">
        <v>49</v>
      </c>
      <c r="B18" s="10">
        <v>1512.83</v>
      </c>
      <c r="C18" s="10">
        <v>3701.78</v>
      </c>
      <c r="D18" s="10"/>
      <c r="E18" s="10">
        <v>4753.26</v>
      </c>
      <c r="F18" s="10"/>
      <c r="G18" s="10">
        <v>5275.11</v>
      </c>
      <c r="H18" s="10"/>
      <c r="I18" s="10">
        <v>6607.64</v>
      </c>
    </row>
    <row r="19" spans="1:9">
      <c r="A19" t="s">
        <v>50</v>
      </c>
      <c r="B19" s="10">
        <v>1637.49</v>
      </c>
      <c r="C19" s="10">
        <v>3803</v>
      </c>
      <c r="D19" s="10"/>
      <c r="E19" s="10">
        <v>4952.9799999999996</v>
      </c>
      <c r="F19" s="10"/>
      <c r="G19" s="10">
        <v>5116.6000000000004</v>
      </c>
      <c r="H19" s="10"/>
      <c r="I19" s="10">
        <v>6679.35</v>
      </c>
    </row>
    <row r="20" spans="1:9">
      <c r="A20" t="s">
        <v>51</v>
      </c>
      <c r="B20" s="10">
        <v>1715.05</v>
      </c>
      <c r="C20" s="10">
        <v>4011.55</v>
      </c>
      <c r="D20" s="10"/>
      <c r="E20" s="10">
        <v>5182.74</v>
      </c>
      <c r="F20" s="10"/>
      <c r="G20" s="10">
        <v>5840.35</v>
      </c>
      <c r="H20" s="10"/>
      <c r="I20" s="10">
        <v>6659.22</v>
      </c>
    </row>
    <row r="21" spans="1:9">
      <c r="A21" t="s">
        <v>52</v>
      </c>
      <c r="B21" s="10">
        <v>1844.9</v>
      </c>
      <c r="C21" s="10">
        <v>4128.05</v>
      </c>
      <c r="D21" s="10"/>
      <c r="E21" s="10">
        <v>5327.36</v>
      </c>
      <c r="F21" s="10"/>
      <c r="G21" s="10">
        <v>5718.4</v>
      </c>
      <c r="H21" s="10"/>
      <c r="I21" s="10">
        <v>8529.32</v>
      </c>
    </row>
    <row r="22" spans="1:9">
      <c r="A22" t="s">
        <v>53</v>
      </c>
      <c r="B22" s="10">
        <v>1807.13</v>
      </c>
      <c r="C22" s="10">
        <v>4276.17</v>
      </c>
      <c r="D22" s="10"/>
      <c r="E22" s="10">
        <v>5546.65</v>
      </c>
      <c r="F22" s="10"/>
      <c r="G22" s="10">
        <v>5660.93</v>
      </c>
      <c r="H22" s="10"/>
      <c r="I22" s="10">
        <v>8603.56</v>
      </c>
    </row>
    <row r="23" spans="1:9">
      <c r="A23" t="s">
        <v>54</v>
      </c>
      <c r="B23" s="10">
        <v>1889.98</v>
      </c>
      <c r="C23" s="10">
        <v>4400.78</v>
      </c>
      <c r="D23" s="10"/>
      <c r="E23" s="10">
        <v>5730.96</v>
      </c>
      <c r="F23" s="10"/>
      <c r="G23" s="10">
        <v>5582.48</v>
      </c>
      <c r="H23" s="10"/>
      <c r="I23" s="10">
        <v>8493.41</v>
      </c>
    </row>
    <row r="24" spans="1:9">
      <c r="A24" t="s">
        <v>55</v>
      </c>
      <c r="B24" s="10">
        <v>1877.46</v>
      </c>
      <c r="C24" s="10">
        <v>4487.79</v>
      </c>
      <c r="D24" s="10"/>
      <c r="E24" s="10">
        <v>5846.03</v>
      </c>
      <c r="F24" s="10"/>
      <c r="G24" s="10">
        <v>5700.32</v>
      </c>
      <c r="H24" s="10"/>
      <c r="I24" s="10">
        <v>8211.18</v>
      </c>
    </row>
    <row r="25" spans="1:9">
      <c r="A25" t="s">
        <v>56</v>
      </c>
      <c r="B25" s="10">
        <v>2080.66</v>
      </c>
      <c r="C25" s="10">
        <v>4527.1000000000004</v>
      </c>
      <c r="D25" s="10"/>
      <c r="E25" s="10">
        <v>5846.7</v>
      </c>
      <c r="F25" s="10"/>
      <c r="G25" s="10">
        <v>6208.14</v>
      </c>
      <c r="H25" s="10"/>
      <c r="I25" s="10">
        <v>7974.77</v>
      </c>
    </row>
    <row r="26" spans="1:9">
      <c r="A26" t="s">
        <v>57</v>
      </c>
      <c r="B26" s="10">
        <v>2443.71</v>
      </c>
      <c r="C26" s="10">
        <v>4779.26</v>
      </c>
      <c r="D26" s="10"/>
      <c r="E26" s="10">
        <v>6544.31</v>
      </c>
      <c r="F26" s="10"/>
      <c r="G26" s="10">
        <v>6477.6</v>
      </c>
      <c r="H26" s="10"/>
      <c r="I26" s="10">
        <v>7753.3</v>
      </c>
    </row>
    <row r="27" spans="1:9">
      <c r="A27" t="s">
        <v>58</v>
      </c>
      <c r="B27" s="10">
        <v>2683.54</v>
      </c>
      <c r="C27" s="10">
        <v>4814.1400000000003</v>
      </c>
      <c r="D27" s="10"/>
      <c r="E27" s="10">
        <v>6550.37</v>
      </c>
      <c r="F27" s="10"/>
      <c r="G27" s="10">
        <v>6050.6</v>
      </c>
      <c r="H27" s="10"/>
      <c r="I27" s="10">
        <v>9239.32</v>
      </c>
    </row>
    <row r="28" spans="1:9">
      <c r="A28" t="s">
        <v>59</v>
      </c>
      <c r="B28" s="10">
        <v>2544.0700000000002</v>
      </c>
      <c r="C28" s="10">
        <v>4815.03</v>
      </c>
      <c r="D28" s="10"/>
      <c r="E28" s="10">
        <v>6448.79</v>
      </c>
      <c r="F28" s="10"/>
      <c r="G28" s="10">
        <v>5982.22</v>
      </c>
      <c r="H28" s="10"/>
      <c r="I28" s="10">
        <v>9254.56</v>
      </c>
    </row>
    <row r="29" spans="1:9">
      <c r="A29" t="s">
        <v>60</v>
      </c>
      <c r="B29" s="10">
        <v>2662.55</v>
      </c>
      <c r="C29" s="10">
        <v>4933.22</v>
      </c>
      <c r="D29" s="10"/>
      <c r="E29" s="10">
        <v>6466.8</v>
      </c>
      <c r="F29" s="10"/>
      <c r="G29" s="10">
        <v>5852.36</v>
      </c>
      <c r="H29" s="10"/>
      <c r="I29" s="10">
        <v>9345.3799999999992</v>
      </c>
    </row>
    <row r="30" spans="1:9">
      <c r="A30" t="s">
        <v>61</v>
      </c>
      <c r="B30" s="10">
        <v>2586.38</v>
      </c>
      <c r="C30" s="10">
        <v>4928.96</v>
      </c>
      <c r="D30" s="10"/>
      <c r="E30" s="10">
        <v>6461.22</v>
      </c>
      <c r="F30" s="10"/>
      <c r="G30" s="10">
        <v>5810.67</v>
      </c>
      <c r="H30" s="10"/>
      <c r="I30" s="10">
        <v>9505.5400000000009</v>
      </c>
    </row>
    <row r="31" spans="1:9">
      <c r="A31" t="s">
        <v>62</v>
      </c>
      <c r="B31" s="10">
        <v>2611.11</v>
      </c>
      <c r="C31" s="10">
        <v>4797.2</v>
      </c>
      <c r="D31" s="10"/>
      <c r="E31" s="10">
        <v>6288.49</v>
      </c>
      <c r="F31" s="10"/>
      <c r="G31" s="10">
        <v>5747.11</v>
      </c>
      <c r="H31" s="10"/>
      <c r="I31" s="10">
        <v>9469.7099999999991</v>
      </c>
    </row>
    <row r="32" spans="1:9">
      <c r="A32" t="s">
        <v>63</v>
      </c>
      <c r="B32" s="10">
        <v>3194.47</v>
      </c>
      <c r="C32" s="10">
        <v>4737.58</v>
      </c>
      <c r="D32" s="10">
        <v>4737.58</v>
      </c>
      <c r="E32" s="10">
        <v>6210.35</v>
      </c>
      <c r="F32" s="10">
        <v>6210.35</v>
      </c>
      <c r="G32" s="10">
        <v>5698.43</v>
      </c>
      <c r="H32" s="10">
        <v>5698.43</v>
      </c>
      <c r="I32" s="10">
        <v>9395.6</v>
      </c>
    </row>
    <row r="33" spans="1:9">
      <c r="A33" t="s">
        <v>152</v>
      </c>
      <c r="B33" s="10"/>
      <c r="C33" s="10"/>
      <c r="D33" s="10">
        <v>4740.17</v>
      </c>
      <c r="E33" s="10"/>
      <c r="F33" s="10">
        <v>6213.74</v>
      </c>
      <c r="G33" s="10"/>
      <c r="H33" s="10">
        <v>5694.88</v>
      </c>
      <c r="I33" s="10"/>
    </row>
    <row r="34" spans="1:9">
      <c r="A34" t="s">
        <v>153</v>
      </c>
      <c r="B34" s="10"/>
      <c r="C34" s="10"/>
      <c r="D34" s="10">
        <v>4737.34</v>
      </c>
      <c r="E34" s="10"/>
      <c r="F34" s="10">
        <v>6210.03</v>
      </c>
      <c r="G34" s="10"/>
      <c r="H34" s="10">
        <v>5681.11</v>
      </c>
      <c r="I34" s="1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8" tint="0.39997558519241921"/>
  </sheetPr>
  <dimension ref="A1:J34"/>
  <sheetViews>
    <sheetView workbookViewId="0">
      <selection activeCell="L6" sqref="L6"/>
    </sheetView>
  </sheetViews>
  <sheetFormatPr defaultRowHeight="18"/>
  <sheetData>
    <row r="1" spans="1:10">
      <c r="A1" s="1" t="s">
        <v>326</v>
      </c>
    </row>
    <row r="3" spans="1:10">
      <c r="B3" s="1" t="s">
        <v>299</v>
      </c>
      <c r="C3" s="1" t="s">
        <v>164</v>
      </c>
      <c r="D3" s="1" t="s">
        <v>327</v>
      </c>
      <c r="E3" s="1" t="s">
        <v>298</v>
      </c>
      <c r="F3" s="1" t="s">
        <v>328</v>
      </c>
      <c r="G3" s="1" t="s">
        <v>300</v>
      </c>
    </row>
    <row r="4" spans="1:10">
      <c r="A4" t="s">
        <v>172</v>
      </c>
      <c r="B4" s="37"/>
      <c r="C4" s="37">
        <v>1.67</v>
      </c>
      <c r="D4" s="37"/>
      <c r="E4" s="37">
        <v>2.56</v>
      </c>
      <c r="F4" s="37"/>
      <c r="G4" s="37"/>
    </row>
    <row r="5" spans="1:10">
      <c r="A5" t="s">
        <v>145</v>
      </c>
      <c r="B5" s="37"/>
      <c r="C5" s="37">
        <v>1.66</v>
      </c>
      <c r="D5" s="37"/>
      <c r="E5" s="37">
        <v>2.4900000000000002</v>
      </c>
      <c r="F5" s="37"/>
      <c r="G5" s="37">
        <v>3.98</v>
      </c>
    </row>
    <row r="6" spans="1:10">
      <c r="A6" t="s">
        <v>132</v>
      </c>
      <c r="B6" s="37"/>
      <c r="C6" s="37">
        <v>1.58</v>
      </c>
      <c r="D6" s="37"/>
      <c r="E6" s="37">
        <v>2.25</v>
      </c>
      <c r="F6" s="37"/>
      <c r="G6" s="37">
        <v>3.55</v>
      </c>
    </row>
    <row r="7" spans="1:10">
      <c r="A7" t="s">
        <v>146</v>
      </c>
      <c r="B7" s="37"/>
      <c r="C7" s="37">
        <v>1.56</v>
      </c>
      <c r="D7" s="37"/>
      <c r="E7" s="37">
        <v>2.1</v>
      </c>
      <c r="F7" s="37"/>
      <c r="G7" s="37">
        <v>3.21</v>
      </c>
    </row>
    <row r="8" spans="1:10">
      <c r="A8" t="s">
        <v>147</v>
      </c>
      <c r="B8" s="37"/>
      <c r="C8" s="37">
        <v>1.56</v>
      </c>
      <c r="D8" s="37"/>
      <c r="E8" s="37">
        <v>2.13</v>
      </c>
      <c r="F8" s="37"/>
      <c r="G8" s="37">
        <v>3.07</v>
      </c>
      <c r="J8" s="1"/>
    </row>
    <row r="9" spans="1:10">
      <c r="A9" t="s">
        <v>135</v>
      </c>
      <c r="B9" s="37"/>
      <c r="C9" s="37">
        <v>1.47</v>
      </c>
      <c r="D9" s="37"/>
      <c r="E9" s="37">
        <v>2</v>
      </c>
      <c r="F9" s="37"/>
      <c r="G9" s="37">
        <v>2.84</v>
      </c>
    </row>
    <row r="10" spans="1:10">
      <c r="A10" t="s">
        <v>148</v>
      </c>
      <c r="B10" s="37"/>
      <c r="C10" s="37">
        <v>1.42</v>
      </c>
      <c r="D10" s="37"/>
      <c r="E10" s="37">
        <v>1.88</v>
      </c>
      <c r="F10" s="37"/>
      <c r="G10" s="37">
        <v>2.73</v>
      </c>
    </row>
    <row r="11" spans="1:10">
      <c r="A11" t="s">
        <v>149</v>
      </c>
      <c r="B11" s="37"/>
      <c r="C11" s="37">
        <v>1.45</v>
      </c>
      <c r="D11" s="37"/>
      <c r="E11" s="37">
        <v>1.84</v>
      </c>
      <c r="F11" s="37"/>
      <c r="G11" s="37">
        <v>2.69</v>
      </c>
    </row>
    <row r="12" spans="1:10">
      <c r="A12" t="s">
        <v>138</v>
      </c>
      <c r="B12" s="37"/>
      <c r="C12" s="37">
        <v>1.46</v>
      </c>
      <c r="D12" s="37"/>
      <c r="E12" s="37">
        <v>1.82</v>
      </c>
      <c r="F12" s="37"/>
      <c r="G12" s="37">
        <v>2.68</v>
      </c>
    </row>
    <row r="13" spans="1:10">
      <c r="A13" t="s">
        <v>150</v>
      </c>
      <c r="B13" s="37"/>
      <c r="C13" s="37">
        <v>1.39</v>
      </c>
      <c r="D13" s="37"/>
      <c r="E13" s="37">
        <v>1.69</v>
      </c>
      <c r="F13" s="37"/>
      <c r="G13" s="37">
        <v>2.5099999999999998</v>
      </c>
    </row>
    <row r="14" spans="1:10">
      <c r="A14" t="s">
        <v>151</v>
      </c>
      <c r="B14" s="37"/>
      <c r="C14" s="37">
        <v>1.33</v>
      </c>
      <c r="D14" s="37"/>
      <c r="E14" s="37">
        <v>1.62</v>
      </c>
      <c r="F14" s="37"/>
      <c r="G14" s="37">
        <v>2.29</v>
      </c>
    </row>
    <row r="15" spans="1:10">
      <c r="A15" t="s">
        <v>139</v>
      </c>
      <c r="B15" s="37"/>
      <c r="C15" s="37">
        <v>1.3</v>
      </c>
      <c r="D15" s="37"/>
      <c r="E15" s="37">
        <v>1.52</v>
      </c>
      <c r="F15" s="37"/>
      <c r="G15" s="37">
        <v>2.11</v>
      </c>
    </row>
    <row r="16" spans="1:10">
      <c r="A16" t="s">
        <v>47</v>
      </c>
      <c r="B16" s="37">
        <v>0.37</v>
      </c>
      <c r="C16" s="37">
        <v>1.28</v>
      </c>
      <c r="D16" s="37"/>
      <c r="E16" s="37">
        <v>1.49</v>
      </c>
      <c r="F16" s="37"/>
      <c r="G16" s="37">
        <v>1.95</v>
      </c>
    </row>
    <row r="17" spans="1:7">
      <c r="A17" t="s">
        <v>48</v>
      </c>
      <c r="B17" s="37">
        <v>0.28000000000000003</v>
      </c>
      <c r="C17" s="37">
        <v>1.27</v>
      </c>
      <c r="D17" s="37"/>
      <c r="E17" s="37">
        <v>1.39</v>
      </c>
      <c r="F17" s="37"/>
      <c r="G17" s="37">
        <v>1.86</v>
      </c>
    </row>
    <row r="18" spans="1:7">
      <c r="A18" t="s">
        <v>49</v>
      </c>
      <c r="B18" s="37">
        <v>0.41</v>
      </c>
      <c r="C18" s="37">
        <v>1.28</v>
      </c>
      <c r="D18" s="37"/>
      <c r="E18" s="37">
        <v>1.43</v>
      </c>
      <c r="F18" s="37"/>
      <c r="G18" s="37">
        <v>1.78</v>
      </c>
    </row>
    <row r="19" spans="1:7">
      <c r="A19" t="s">
        <v>50</v>
      </c>
      <c r="B19" s="37">
        <v>0.43</v>
      </c>
      <c r="C19" s="37">
        <v>1.3</v>
      </c>
      <c r="D19" s="37"/>
      <c r="E19" s="37">
        <v>1.35</v>
      </c>
      <c r="F19" s="37"/>
      <c r="G19" s="37">
        <v>1.76</v>
      </c>
    </row>
    <row r="20" spans="1:7">
      <c r="A20" t="s">
        <v>51</v>
      </c>
      <c r="B20" s="37">
        <v>0.43</v>
      </c>
      <c r="C20" s="37">
        <v>1.29</v>
      </c>
      <c r="D20" s="37"/>
      <c r="E20" s="37">
        <v>1.46</v>
      </c>
      <c r="F20" s="37"/>
      <c r="G20" s="37">
        <v>1.66</v>
      </c>
    </row>
    <row r="21" spans="1:7">
      <c r="A21" t="s">
        <v>52</v>
      </c>
      <c r="B21" s="37">
        <v>0.45</v>
      </c>
      <c r="C21" s="37">
        <v>1.29</v>
      </c>
      <c r="D21" s="37"/>
      <c r="E21" s="37">
        <v>1.39</v>
      </c>
      <c r="F21" s="37"/>
      <c r="G21" s="37">
        <v>2.0699999999999998</v>
      </c>
    </row>
    <row r="22" spans="1:7">
      <c r="A22" t="s">
        <v>53</v>
      </c>
      <c r="B22" s="37">
        <v>0.42</v>
      </c>
      <c r="C22" s="37">
        <v>1.3</v>
      </c>
      <c r="D22" s="37"/>
      <c r="E22" s="37">
        <v>1.32</v>
      </c>
      <c r="F22" s="37"/>
      <c r="G22" s="37">
        <v>2.0099999999999998</v>
      </c>
    </row>
    <row r="23" spans="1:7">
      <c r="A23" t="s">
        <v>54</v>
      </c>
      <c r="B23" s="37">
        <v>0.43</v>
      </c>
      <c r="C23" s="37">
        <v>1.3</v>
      </c>
      <c r="D23" s="37"/>
      <c r="E23" s="37">
        <v>1.27</v>
      </c>
      <c r="F23" s="37"/>
      <c r="G23" s="37">
        <v>1.93</v>
      </c>
    </row>
    <row r="24" spans="1:7">
      <c r="A24" t="s">
        <v>55</v>
      </c>
      <c r="B24" s="37">
        <v>0.42</v>
      </c>
      <c r="C24" s="37">
        <v>1.3</v>
      </c>
      <c r="D24" s="37"/>
      <c r="E24" s="37">
        <v>1.27</v>
      </c>
      <c r="F24" s="37"/>
      <c r="G24" s="37">
        <v>1.83</v>
      </c>
    </row>
    <row r="25" spans="1:7">
      <c r="A25" t="s">
        <v>56</v>
      </c>
      <c r="B25" s="37">
        <v>0.46</v>
      </c>
      <c r="C25" s="37">
        <v>1.29</v>
      </c>
      <c r="D25" s="37"/>
      <c r="E25" s="37">
        <v>1.37</v>
      </c>
      <c r="F25" s="37"/>
      <c r="G25" s="37">
        <v>1.76</v>
      </c>
    </row>
    <row r="26" spans="1:7">
      <c r="A26" t="s">
        <v>57</v>
      </c>
      <c r="B26" s="37">
        <v>0.51</v>
      </c>
      <c r="C26" s="37">
        <v>1.37</v>
      </c>
      <c r="D26" s="37"/>
      <c r="E26" s="37">
        <v>1.36</v>
      </c>
      <c r="F26" s="37"/>
      <c r="G26" s="37">
        <v>1.62</v>
      </c>
    </row>
    <row r="27" spans="1:7">
      <c r="A27" t="s">
        <v>58</v>
      </c>
      <c r="B27" s="37">
        <v>0.56000000000000005</v>
      </c>
      <c r="C27" s="37">
        <v>1.36</v>
      </c>
      <c r="D27" s="37"/>
      <c r="E27" s="37">
        <v>1.26</v>
      </c>
      <c r="F27" s="37"/>
      <c r="G27" s="37">
        <v>1.92</v>
      </c>
    </row>
    <row r="28" spans="1:7">
      <c r="A28" t="s">
        <v>59</v>
      </c>
      <c r="B28" s="37">
        <v>0.53</v>
      </c>
      <c r="C28" s="37">
        <v>1.34</v>
      </c>
      <c r="D28" s="37"/>
      <c r="E28" s="37">
        <v>1.24</v>
      </c>
      <c r="F28" s="37"/>
      <c r="G28" s="37">
        <v>1.92</v>
      </c>
    </row>
    <row r="29" spans="1:7">
      <c r="A29" t="s">
        <v>60</v>
      </c>
      <c r="B29" s="37">
        <v>0.54</v>
      </c>
      <c r="C29" s="37">
        <v>1.31</v>
      </c>
      <c r="D29" s="37"/>
      <c r="E29" s="37">
        <v>1.19</v>
      </c>
      <c r="F29" s="37"/>
      <c r="G29" s="37">
        <v>1.89</v>
      </c>
    </row>
    <row r="30" spans="1:7">
      <c r="A30" t="s">
        <v>61</v>
      </c>
      <c r="B30" s="37">
        <v>0.52</v>
      </c>
      <c r="C30" s="37">
        <v>1.31</v>
      </c>
      <c r="D30" s="37"/>
      <c r="E30" s="37">
        <v>1.18</v>
      </c>
      <c r="F30" s="37"/>
      <c r="G30" s="37">
        <v>1.93</v>
      </c>
    </row>
    <row r="31" spans="1:7">
      <c r="A31" t="s">
        <v>62</v>
      </c>
      <c r="B31" s="37">
        <v>0.54</v>
      </c>
      <c r="C31" s="37">
        <v>1.31</v>
      </c>
      <c r="D31" s="37"/>
      <c r="E31" s="37">
        <v>1.2</v>
      </c>
      <c r="F31" s="37"/>
      <c r="G31" s="37">
        <v>1.97</v>
      </c>
    </row>
    <row r="32" spans="1:7">
      <c r="A32" t="s">
        <v>63</v>
      </c>
      <c r="B32" s="37">
        <v>0.67</v>
      </c>
      <c r="C32" s="37">
        <v>1.31</v>
      </c>
      <c r="D32" s="37">
        <v>1.31</v>
      </c>
      <c r="E32" s="37">
        <v>1.2</v>
      </c>
      <c r="F32" s="37">
        <v>1.2</v>
      </c>
      <c r="G32" s="37">
        <v>1.98</v>
      </c>
    </row>
    <row r="33" spans="1:7">
      <c r="A33" t="s">
        <v>152</v>
      </c>
      <c r="B33" s="37"/>
      <c r="C33" s="37"/>
      <c r="D33" s="37">
        <v>1.31</v>
      </c>
      <c r="E33" s="37"/>
      <c r="F33" s="37">
        <v>1.2</v>
      </c>
      <c r="G33" s="37"/>
    </row>
    <row r="34" spans="1:7">
      <c r="A34" t="s">
        <v>153</v>
      </c>
      <c r="B34" s="37"/>
      <c r="C34" s="37"/>
      <c r="D34" s="37">
        <v>1.31</v>
      </c>
      <c r="E34" s="37"/>
      <c r="F34" s="37">
        <v>1.2</v>
      </c>
      <c r="G34"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3" tint="0.59999389629810485"/>
  </sheetPr>
  <dimension ref="A1:H40"/>
  <sheetViews>
    <sheetView workbookViewId="0">
      <selection activeCell="A4" sqref="A4:A40"/>
    </sheetView>
  </sheetViews>
  <sheetFormatPr defaultRowHeight="18"/>
  <sheetData>
    <row r="1" spans="1:8">
      <c r="A1" s="1" t="s">
        <v>95</v>
      </c>
    </row>
    <row r="3" spans="1:8">
      <c r="A3" s="8" t="s">
        <v>12</v>
      </c>
      <c r="B3" s="20" t="s">
        <v>142</v>
      </c>
      <c r="C3" s="1" t="s">
        <v>143</v>
      </c>
      <c r="D3" s="1" t="s">
        <v>335</v>
      </c>
      <c r="E3" s="1" t="s">
        <v>144</v>
      </c>
      <c r="F3" s="1" t="s">
        <v>336</v>
      </c>
      <c r="G3" s="20" t="s">
        <v>161</v>
      </c>
      <c r="H3" s="20" t="s">
        <v>162</v>
      </c>
    </row>
    <row r="4" spans="1:8">
      <c r="A4" t="s">
        <v>145</v>
      </c>
      <c r="B4" s="4"/>
      <c r="C4" s="4">
        <v>3911718</v>
      </c>
      <c r="D4" s="4"/>
      <c r="E4" s="4">
        <v>2606043</v>
      </c>
      <c r="F4" s="4"/>
      <c r="G4" s="4">
        <v>559000</v>
      </c>
      <c r="H4" s="4">
        <v>460810.61712335021</v>
      </c>
    </row>
    <row r="5" spans="1:8">
      <c r="A5" t="s">
        <v>132</v>
      </c>
      <c r="B5" s="4"/>
      <c r="C5" s="4">
        <v>3953588</v>
      </c>
      <c r="D5" s="4"/>
      <c r="E5" s="4">
        <v>2643937</v>
      </c>
      <c r="F5" s="4"/>
      <c r="G5" s="4">
        <v>607200</v>
      </c>
      <c r="H5" s="4">
        <v>484125.37859463063</v>
      </c>
    </row>
    <row r="6" spans="1:8">
      <c r="A6" t="s">
        <v>146</v>
      </c>
      <c r="B6" s="4"/>
      <c r="C6" s="4">
        <v>4024690</v>
      </c>
      <c r="D6" s="4"/>
      <c r="E6" s="4">
        <v>2697126</v>
      </c>
      <c r="F6" s="4"/>
      <c r="G6" s="4">
        <v>629300</v>
      </c>
      <c r="H6" s="4">
        <v>520804.81473239919</v>
      </c>
    </row>
    <row r="7" spans="1:8">
      <c r="A7" t="s">
        <v>147</v>
      </c>
      <c r="B7" s="4"/>
      <c r="C7" s="4">
        <v>4078893</v>
      </c>
      <c r="D7" s="4"/>
      <c r="E7" s="4">
        <v>2668569</v>
      </c>
      <c r="F7" s="4"/>
      <c r="G7" s="4">
        <v>638400</v>
      </c>
      <c r="H7" s="4">
        <v>566918.4190068749</v>
      </c>
    </row>
    <row r="8" spans="1:8">
      <c r="A8" t="s">
        <v>135</v>
      </c>
      <c r="B8" s="4"/>
      <c r="C8" s="4">
        <v>4166384</v>
      </c>
      <c r="D8" s="4"/>
      <c r="E8" s="4">
        <v>2725569</v>
      </c>
      <c r="F8" s="4"/>
      <c r="G8" s="4">
        <v>639600</v>
      </c>
      <c r="H8" s="4">
        <v>611895.41476950783</v>
      </c>
    </row>
    <row r="9" spans="1:8">
      <c r="A9" t="s">
        <v>148</v>
      </c>
      <c r="B9" s="4"/>
      <c r="C9" s="4">
        <v>4217730</v>
      </c>
      <c r="D9" s="4"/>
      <c r="E9" s="4">
        <v>2729425</v>
      </c>
      <c r="F9" s="4"/>
      <c r="G9" s="4">
        <v>676200</v>
      </c>
      <c r="H9" s="4">
        <v>608999</v>
      </c>
    </row>
    <row r="10" spans="1:8">
      <c r="A10" t="s">
        <v>149</v>
      </c>
      <c r="B10" s="4"/>
      <c r="C10" s="4">
        <v>4276247</v>
      </c>
      <c r="D10" s="4"/>
      <c r="E10" s="4">
        <v>2742969</v>
      </c>
      <c r="F10" s="4"/>
      <c r="G10" s="4">
        <v>712200</v>
      </c>
      <c r="H10" s="4">
        <v>637790</v>
      </c>
    </row>
    <row r="11" spans="1:8">
      <c r="A11" t="s">
        <v>138</v>
      </c>
      <c r="B11" s="4"/>
      <c r="C11" s="4">
        <v>4304479</v>
      </c>
      <c r="D11" s="4"/>
      <c r="E11" s="4">
        <v>2765972</v>
      </c>
      <c r="F11" s="4"/>
      <c r="G11" s="4">
        <v>711500</v>
      </c>
      <c r="H11" s="4">
        <v>642722</v>
      </c>
    </row>
    <row r="12" spans="1:8">
      <c r="A12" t="s">
        <v>150</v>
      </c>
      <c r="B12" s="4"/>
      <c r="C12" s="4">
        <v>4302768</v>
      </c>
      <c r="D12" s="4"/>
      <c r="E12" s="4">
        <v>2815009</v>
      </c>
      <c r="F12" s="4"/>
      <c r="G12" s="4">
        <v>700000</v>
      </c>
      <c r="H12" s="4">
        <v>654818</v>
      </c>
    </row>
    <row r="13" spans="1:8">
      <c r="A13" t="s">
        <v>151</v>
      </c>
      <c r="B13" s="4">
        <v>515500</v>
      </c>
      <c r="C13" s="4">
        <v>4277973</v>
      </c>
      <c r="D13" s="4"/>
      <c r="E13" s="4">
        <v>2868969</v>
      </c>
      <c r="F13" s="4"/>
      <c r="G13" s="4">
        <v>713000</v>
      </c>
      <c r="H13" s="4">
        <v>662538</v>
      </c>
    </row>
    <row r="14" spans="1:8">
      <c r="A14" t="s">
        <v>139</v>
      </c>
      <c r="B14" s="4">
        <v>588554</v>
      </c>
      <c r="C14" s="4">
        <v>4251815</v>
      </c>
      <c r="D14" s="4"/>
      <c r="E14" s="4">
        <v>2913835</v>
      </c>
      <c r="F14" s="4"/>
      <c r="G14" s="4">
        <v>720800</v>
      </c>
      <c r="H14" s="4">
        <v>661030</v>
      </c>
    </row>
    <row r="15" spans="1:8">
      <c r="A15" t="s">
        <v>47</v>
      </c>
      <c r="B15" s="4">
        <v>652100</v>
      </c>
      <c r="C15" s="4">
        <v>4214045</v>
      </c>
      <c r="D15" s="4"/>
      <c r="E15" s="4">
        <v>2941029</v>
      </c>
      <c r="F15" s="4"/>
      <c r="G15" s="4">
        <v>736500</v>
      </c>
      <c r="H15" s="4">
        <v>669415</v>
      </c>
    </row>
    <row r="16" spans="1:8">
      <c r="A16" t="s">
        <v>48</v>
      </c>
      <c r="B16" s="4">
        <v>741300</v>
      </c>
      <c r="C16" s="4">
        <v>4309775</v>
      </c>
      <c r="D16" s="4"/>
      <c r="E16" s="4">
        <v>3000730</v>
      </c>
      <c r="F16" s="4"/>
      <c r="G16" s="4">
        <v>760000</v>
      </c>
      <c r="H16" s="4">
        <v>688125</v>
      </c>
    </row>
    <row r="17" spans="1:8">
      <c r="A17" t="s">
        <v>49</v>
      </c>
      <c r="B17" s="4">
        <v>751300</v>
      </c>
      <c r="C17" s="4">
        <v>4254205</v>
      </c>
      <c r="D17" s="4"/>
      <c r="E17" s="4">
        <v>3016360</v>
      </c>
      <c r="F17" s="4"/>
      <c r="G17" s="4">
        <v>777900</v>
      </c>
      <c r="H17" s="4">
        <v>676975</v>
      </c>
    </row>
    <row r="18" spans="1:8">
      <c r="A18" t="s">
        <v>50</v>
      </c>
      <c r="B18" s="4">
        <v>751900</v>
      </c>
      <c r="C18" s="4">
        <v>4205665</v>
      </c>
      <c r="D18" s="4"/>
      <c r="E18" s="4">
        <v>3000820</v>
      </c>
      <c r="F18" s="4"/>
      <c r="G18" s="4">
        <v>815100</v>
      </c>
      <c r="H18" s="4">
        <v>695205</v>
      </c>
    </row>
    <row r="19" spans="1:8">
      <c r="A19" t="s">
        <v>51</v>
      </c>
      <c r="B19" s="4">
        <v>755800</v>
      </c>
      <c r="C19" s="4">
        <v>4150595</v>
      </c>
      <c r="D19" s="4"/>
      <c r="E19" s="4">
        <v>2992300</v>
      </c>
      <c r="F19" s="4"/>
      <c r="G19" s="4">
        <v>845400</v>
      </c>
      <c r="H19" s="4">
        <v>707210</v>
      </c>
    </row>
    <row r="20" spans="1:8">
      <c r="A20" t="s">
        <v>52</v>
      </c>
      <c r="B20" s="4">
        <v>781200</v>
      </c>
      <c r="C20" s="4">
        <v>4110750</v>
      </c>
      <c r="D20" s="4"/>
      <c r="E20" s="4">
        <v>2962825</v>
      </c>
      <c r="F20" s="4"/>
      <c r="G20" s="4">
        <v>876900</v>
      </c>
      <c r="H20" s="4">
        <v>732405</v>
      </c>
    </row>
    <row r="21" spans="1:8">
      <c r="A21" t="s">
        <v>53</v>
      </c>
      <c r="B21" s="4">
        <v>798800</v>
      </c>
      <c r="C21" s="4">
        <v>4090400</v>
      </c>
      <c r="D21" s="4"/>
      <c r="E21" s="4">
        <v>2922375</v>
      </c>
      <c r="F21" s="4"/>
      <c r="G21" s="4">
        <v>902000</v>
      </c>
      <c r="H21" s="4">
        <v>741450</v>
      </c>
    </row>
    <row r="22" spans="1:8">
      <c r="A22" t="s">
        <v>54</v>
      </c>
      <c r="B22" s="4">
        <v>807400</v>
      </c>
      <c r="C22" s="4">
        <v>4077350</v>
      </c>
      <c r="D22" s="4"/>
      <c r="E22" s="4">
        <v>2892630</v>
      </c>
      <c r="F22" s="4"/>
      <c r="G22" s="4">
        <v>929000</v>
      </c>
      <c r="H22" s="4">
        <v>757845</v>
      </c>
    </row>
    <row r="23" spans="1:8">
      <c r="A23" t="s">
        <v>55</v>
      </c>
      <c r="B23" s="4">
        <v>827600</v>
      </c>
      <c r="C23" s="4">
        <v>4096580</v>
      </c>
      <c r="D23" s="4"/>
      <c r="E23" s="4">
        <v>2876585</v>
      </c>
      <c r="F23" s="4"/>
      <c r="G23" s="4">
        <v>963100</v>
      </c>
      <c r="H23" s="4">
        <v>780945</v>
      </c>
    </row>
    <row r="24" spans="1:8">
      <c r="A24" t="s">
        <v>56</v>
      </c>
      <c r="B24" s="4">
        <v>833680</v>
      </c>
      <c r="C24" s="4">
        <v>4137755</v>
      </c>
      <c r="D24" s="4"/>
      <c r="E24" s="4">
        <v>2854435</v>
      </c>
      <c r="F24" s="4"/>
      <c r="G24" s="4">
        <v>965900</v>
      </c>
      <c r="H24" s="4">
        <v>858695</v>
      </c>
    </row>
    <row r="25" spans="1:8">
      <c r="A25" t="s">
        <v>57</v>
      </c>
      <c r="B25" s="4">
        <v>860060</v>
      </c>
      <c r="C25" s="4">
        <v>4217000</v>
      </c>
      <c r="D25" s="4"/>
      <c r="E25" s="4">
        <v>2825475</v>
      </c>
      <c r="F25" s="4"/>
      <c r="G25" s="4">
        <v>944000</v>
      </c>
      <c r="H25" s="4">
        <v>883420</v>
      </c>
    </row>
    <row r="26" spans="1:8">
      <c r="A26" t="s">
        <v>58</v>
      </c>
      <c r="B26" s="4">
        <v>863230</v>
      </c>
      <c r="C26" s="4">
        <v>4309580</v>
      </c>
      <c r="D26" s="4"/>
      <c r="E26" s="4">
        <v>2795720</v>
      </c>
      <c r="F26" s="4"/>
      <c r="G26" s="4">
        <v>945600</v>
      </c>
      <c r="H26" s="4">
        <v>930135</v>
      </c>
    </row>
    <row r="27" spans="1:8">
      <c r="A27" t="s">
        <v>59</v>
      </c>
      <c r="B27" s="4">
        <v>884240</v>
      </c>
      <c r="C27" s="4">
        <v>4416710</v>
      </c>
      <c r="D27" s="4"/>
      <c r="E27" s="4">
        <v>2755560</v>
      </c>
      <c r="F27" s="4"/>
      <c r="G27" s="4">
        <v>957900</v>
      </c>
      <c r="H27" s="4">
        <v>924680</v>
      </c>
    </row>
    <row r="28" spans="1:8">
      <c r="A28" t="s">
        <v>60</v>
      </c>
      <c r="B28" s="4">
        <v>899400</v>
      </c>
      <c r="C28" s="4">
        <v>4510310</v>
      </c>
      <c r="D28" s="4"/>
      <c r="E28" s="4">
        <v>2755430</v>
      </c>
      <c r="F28" s="4"/>
      <c r="G28" s="4">
        <v>973800</v>
      </c>
      <c r="H28" s="4">
        <v>936785</v>
      </c>
    </row>
    <row r="29" spans="1:8">
      <c r="A29" t="s">
        <v>61</v>
      </c>
      <c r="B29" s="4">
        <v>911650</v>
      </c>
      <c r="C29" s="4">
        <v>4615170</v>
      </c>
      <c r="D29" s="4"/>
      <c r="E29" s="4">
        <v>2770220</v>
      </c>
      <c r="F29" s="4"/>
      <c r="G29" s="4">
        <v>960000</v>
      </c>
      <c r="H29" s="4">
        <v>937800</v>
      </c>
    </row>
    <row r="30" spans="1:8">
      <c r="A30" t="s">
        <v>62</v>
      </c>
      <c r="B30" s="4">
        <v>886000</v>
      </c>
      <c r="C30" s="4">
        <v>4689660</v>
      </c>
      <c r="D30" s="4"/>
      <c r="E30" s="4">
        <v>2805190</v>
      </c>
      <c r="F30" s="4"/>
      <c r="G30" s="4">
        <v>945000</v>
      </c>
      <c r="H30" s="4">
        <v>973865</v>
      </c>
    </row>
    <row r="31" spans="1:8">
      <c r="A31" t="s">
        <v>63</v>
      </c>
      <c r="B31" s="4">
        <v>872200</v>
      </c>
      <c r="C31" s="4">
        <v>4607195</v>
      </c>
      <c r="D31" s="4">
        <v>4607195</v>
      </c>
      <c r="E31" s="4">
        <v>2826085</v>
      </c>
      <c r="F31" s="4">
        <v>2826085</v>
      </c>
      <c r="G31" s="4">
        <v>923400</v>
      </c>
      <c r="H31" s="4"/>
    </row>
    <row r="32" spans="1:8">
      <c r="A32" t="s">
        <v>152</v>
      </c>
      <c r="B32" s="19"/>
      <c r="C32" s="4"/>
      <c r="D32" s="4">
        <v>4656000</v>
      </c>
      <c r="E32" s="4"/>
      <c r="F32" s="4">
        <v>2939000</v>
      </c>
      <c r="G32" s="4"/>
      <c r="H32" s="4"/>
    </row>
    <row r="33" spans="1:8">
      <c r="A33" t="s">
        <v>153</v>
      </c>
      <c r="B33" s="19"/>
      <c r="C33" s="4"/>
      <c r="D33" s="4">
        <v>4654000</v>
      </c>
      <c r="E33" s="4"/>
      <c r="F33" s="4">
        <v>3029000</v>
      </c>
      <c r="G33" s="4"/>
      <c r="H33" s="4"/>
    </row>
    <row r="34" spans="1:8">
      <c r="A34" t="s">
        <v>154</v>
      </c>
      <c r="B34" s="19"/>
      <c r="C34" s="4"/>
      <c r="D34" s="4">
        <v>4653000</v>
      </c>
      <c r="E34" s="4"/>
      <c r="F34" s="4">
        <v>3096000</v>
      </c>
      <c r="G34" s="4"/>
      <c r="H34" s="4"/>
    </row>
    <row r="35" spans="1:8">
      <c r="A35" t="s">
        <v>155</v>
      </c>
      <c r="B35" s="19"/>
      <c r="C35" s="4"/>
      <c r="D35" s="4">
        <v>4631000</v>
      </c>
      <c r="E35" s="4"/>
      <c r="F35" s="4">
        <v>3162000</v>
      </c>
      <c r="G35" s="4"/>
      <c r="H35" s="4"/>
    </row>
    <row r="36" spans="1:8">
      <c r="A36" t="s">
        <v>156</v>
      </c>
      <c r="B36" s="19"/>
      <c r="C36" s="4"/>
      <c r="D36" s="4">
        <v>4601000</v>
      </c>
      <c r="E36" s="4"/>
      <c r="F36" s="4">
        <v>3225000</v>
      </c>
      <c r="G36" s="4"/>
      <c r="H36" s="4"/>
    </row>
    <row r="37" spans="1:8">
      <c r="A37" t="s">
        <v>157</v>
      </c>
      <c r="B37" s="19"/>
      <c r="C37" s="4"/>
      <c r="D37" s="4">
        <v>4570000</v>
      </c>
      <c r="E37" s="4"/>
      <c r="F37" s="4">
        <v>3268000</v>
      </c>
      <c r="G37" s="4"/>
      <c r="H37" s="4"/>
    </row>
    <row r="38" spans="1:8">
      <c r="A38" t="s">
        <v>158</v>
      </c>
      <c r="B38" s="19"/>
      <c r="C38" s="4"/>
      <c r="D38" s="4">
        <v>4547000</v>
      </c>
      <c r="E38" s="4"/>
      <c r="F38" s="4">
        <v>3277000</v>
      </c>
      <c r="G38" s="4"/>
      <c r="H38" s="4"/>
    </row>
    <row r="39" spans="1:8">
      <c r="A39" t="s">
        <v>159</v>
      </c>
      <c r="B39" s="19"/>
      <c r="C39" s="4"/>
      <c r="D39" s="4">
        <v>4535000</v>
      </c>
      <c r="E39" s="4"/>
      <c r="F39" s="4">
        <v>3277000</v>
      </c>
      <c r="G39" s="4"/>
      <c r="H39" s="4"/>
    </row>
    <row r="40" spans="1:8">
      <c r="A40" t="s">
        <v>160</v>
      </c>
      <c r="B40" s="19"/>
      <c r="C40" s="4"/>
      <c r="D40" s="4">
        <v>4523000</v>
      </c>
      <c r="E40" s="4"/>
      <c r="F40" s="4">
        <v>3267000</v>
      </c>
      <c r="G40" s="4"/>
      <c r="H40" s="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sheetPr>
    <tabColor theme="6" tint="0.39997558519241921"/>
  </sheetPr>
  <dimension ref="A1:I29"/>
  <sheetViews>
    <sheetView workbookViewId="0">
      <selection activeCell="K25" sqref="K25"/>
    </sheetView>
  </sheetViews>
  <sheetFormatPr defaultRowHeight="18"/>
  <sheetData>
    <row r="1" spans="1:9">
      <c r="A1" s="1" t="s">
        <v>5</v>
      </c>
    </row>
    <row r="3" spans="1:9">
      <c r="A3" s="1" t="s">
        <v>12</v>
      </c>
      <c r="B3" s="1" t="s">
        <v>38</v>
      </c>
      <c r="C3" s="1" t="s">
        <v>13</v>
      </c>
      <c r="E3" s="1" t="s">
        <v>14</v>
      </c>
    </row>
    <row r="4" spans="1:9">
      <c r="A4" s="1" t="s">
        <v>15</v>
      </c>
      <c r="B4" s="3">
        <v>45</v>
      </c>
      <c r="C4" s="3">
        <v>18</v>
      </c>
      <c r="D4" s="4"/>
      <c r="E4" s="5" t="s">
        <v>16</v>
      </c>
      <c r="G4" t="s">
        <v>17</v>
      </c>
    </row>
    <row r="5" spans="1:9">
      <c r="A5" s="1" t="s">
        <v>18</v>
      </c>
      <c r="B5" s="3">
        <v>43</v>
      </c>
      <c r="C5" s="3">
        <v>29</v>
      </c>
      <c r="E5" s="5" t="s">
        <v>16</v>
      </c>
      <c r="G5" t="s">
        <v>39</v>
      </c>
    </row>
    <row r="6" spans="1:9">
      <c r="A6" s="1" t="s">
        <v>19</v>
      </c>
      <c r="B6" s="3">
        <v>43</v>
      </c>
      <c r="C6" s="3">
        <v>38</v>
      </c>
      <c r="E6" s="5" t="s">
        <v>16</v>
      </c>
      <c r="G6" t="s">
        <v>20</v>
      </c>
    </row>
    <row r="7" spans="1:9">
      <c r="A7" s="1" t="s">
        <v>21</v>
      </c>
      <c r="B7" s="3">
        <v>43</v>
      </c>
      <c r="C7" s="3">
        <v>51</v>
      </c>
      <c r="E7" s="5" t="s">
        <v>16</v>
      </c>
    </row>
    <row r="8" spans="1:9">
      <c r="A8" s="1" t="s">
        <v>22</v>
      </c>
      <c r="B8" s="3">
        <v>42</v>
      </c>
      <c r="C8" s="3">
        <v>55</v>
      </c>
      <c r="E8" s="5" t="s">
        <v>16</v>
      </c>
    </row>
    <row r="9" spans="1:9">
      <c r="A9" s="1" t="s">
        <v>23</v>
      </c>
      <c r="B9" s="3">
        <v>42</v>
      </c>
      <c r="C9" s="3">
        <v>58</v>
      </c>
      <c r="E9" s="5" t="s">
        <v>16</v>
      </c>
    </row>
    <row r="10" spans="1:9">
      <c r="A10" s="1" t="s">
        <v>24</v>
      </c>
      <c r="B10" s="3">
        <v>42</v>
      </c>
      <c r="C10" s="3">
        <v>59</v>
      </c>
      <c r="E10" s="5" t="s">
        <v>16</v>
      </c>
      <c r="H10" s="4"/>
      <c r="I10" s="4"/>
    </row>
    <row r="11" spans="1:9">
      <c r="A11" s="1" t="s">
        <v>25</v>
      </c>
      <c r="B11" s="3">
        <v>42</v>
      </c>
      <c r="C11" s="3">
        <v>60</v>
      </c>
      <c r="E11" s="5" t="s">
        <v>16</v>
      </c>
      <c r="H11" s="4"/>
      <c r="I11" s="4"/>
    </row>
    <row r="12" spans="1:9">
      <c r="A12" s="1" t="s">
        <v>26</v>
      </c>
      <c r="B12" s="3">
        <v>41</v>
      </c>
      <c r="C12" s="3">
        <v>60</v>
      </c>
      <c r="E12" s="5" t="s">
        <v>16</v>
      </c>
      <c r="H12" s="4"/>
      <c r="I12" s="4"/>
    </row>
    <row r="13" spans="1:9">
      <c r="A13" s="1" t="s">
        <v>27</v>
      </c>
      <c r="B13" s="3">
        <v>40</v>
      </c>
      <c r="C13" s="3">
        <v>60</v>
      </c>
      <c r="E13" s="5" t="s">
        <v>16</v>
      </c>
      <c r="H13" s="4"/>
      <c r="I13" s="4"/>
    </row>
    <row r="14" spans="1:9">
      <c r="A14" s="1" t="s">
        <v>28</v>
      </c>
      <c r="B14" s="3">
        <v>40</v>
      </c>
      <c r="C14" s="3">
        <v>59</v>
      </c>
      <c r="E14" s="5" t="s">
        <v>16</v>
      </c>
      <c r="H14" s="4"/>
      <c r="I14" s="4"/>
    </row>
    <row r="15" spans="1:9">
      <c r="A15" s="1" t="s">
        <v>29</v>
      </c>
      <c r="B15" s="3">
        <v>40</v>
      </c>
      <c r="C15" s="3">
        <v>57</v>
      </c>
      <c r="E15" s="5" t="s">
        <v>30</v>
      </c>
      <c r="H15" s="4"/>
      <c r="I15" s="4"/>
    </row>
    <row r="16" spans="1:9">
      <c r="A16" s="1" t="s">
        <v>31</v>
      </c>
      <c r="B16" s="3">
        <v>39</v>
      </c>
      <c r="C16" s="3">
        <v>58</v>
      </c>
      <c r="E16" s="5" t="s">
        <v>30</v>
      </c>
      <c r="H16" s="4"/>
      <c r="I16" s="4"/>
    </row>
    <row r="17" spans="1:9">
      <c r="A17" s="1" t="s">
        <v>32</v>
      </c>
      <c r="B17" s="3">
        <v>39</v>
      </c>
      <c r="C17" s="3">
        <v>58</v>
      </c>
      <c r="E17" s="5" t="s">
        <v>30</v>
      </c>
      <c r="H17" s="4"/>
      <c r="I17" s="4"/>
    </row>
    <row r="18" spans="1:9">
      <c r="A18" s="1" t="s">
        <v>33</v>
      </c>
      <c r="B18" s="3">
        <v>38</v>
      </c>
      <c r="C18" s="3">
        <v>60</v>
      </c>
      <c r="E18" s="5" t="s">
        <v>30</v>
      </c>
      <c r="H18" s="4"/>
      <c r="I18" s="4"/>
    </row>
    <row r="19" spans="1:9">
      <c r="A19" s="1" t="s">
        <v>34</v>
      </c>
      <c r="B19" s="3">
        <v>37</v>
      </c>
      <c r="C19" s="3">
        <v>60</v>
      </c>
      <c r="E19" s="5" t="s">
        <v>30</v>
      </c>
      <c r="H19" s="4"/>
      <c r="I19" s="4"/>
    </row>
    <row r="20" spans="1:9">
      <c r="A20" s="1" t="s">
        <v>35</v>
      </c>
      <c r="B20" s="3">
        <v>37</v>
      </c>
      <c r="C20" s="3">
        <v>60</v>
      </c>
      <c r="E20" s="5" t="s">
        <v>30</v>
      </c>
      <c r="H20" s="4"/>
      <c r="I20" s="4"/>
    </row>
    <row r="21" spans="1:9">
      <c r="A21" s="1" t="s">
        <v>36</v>
      </c>
      <c r="B21" s="3">
        <v>36</v>
      </c>
      <c r="C21" s="3">
        <v>59</v>
      </c>
      <c r="E21" s="5" t="s">
        <v>30</v>
      </c>
      <c r="H21" s="4"/>
      <c r="I21" s="4"/>
    </row>
    <row r="22" spans="1:9">
      <c r="A22" s="6" t="s">
        <v>37</v>
      </c>
      <c r="B22" s="7">
        <v>34</v>
      </c>
      <c r="C22" s="7">
        <v>59</v>
      </c>
      <c r="E22" s="5" t="s">
        <v>30</v>
      </c>
      <c r="H22" s="4"/>
      <c r="I22" s="4"/>
    </row>
    <row r="23" spans="1:9">
      <c r="H23" s="4"/>
      <c r="I23" s="4"/>
    </row>
    <row r="24" spans="1:9">
      <c r="H24" s="4"/>
      <c r="I24" s="4"/>
    </row>
    <row r="25" spans="1:9">
      <c r="H25" s="4"/>
      <c r="I25" s="4"/>
    </row>
    <row r="26" spans="1:9">
      <c r="H26" s="4"/>
      <c r="I26" s="4"/>
    </row>
    <row r="27" spans="1:9">
      <c r="H27" s="4"/>
      <c r="I27" s="4"/>
    </row>
    <row r="28" spans="1:9">
      <c r="H28" s="4"/>
      <c r="I28" s="4"/>
    </row>
    <row r="29" spans="1:9">
      <c r="H29" s="4"/>
      <c r="I29" s="4"/>
    </row>
  </sheetData>
  <hyperlinks>
    <hyperlink ref="E10" r:id="rId1"/>
    <hyperlink ref="E11" r:id="rId2"/>
    <hyperlink ref="E12" r:id="rId3"/>
    <hyperlink ref="E13" r:id="rId4"/>
    <hyperlink ref="E14" r:id="rId5"/>
    <hyperlink ref="E15" r:id="rId6"/>
    <hyperlink ref="E16" r:id="rId7"/>
    <hyperlink ref="E17" r:id="rId8"/>
    <hyperlink ref="E18" r:id="rId9"/>
    <hyperlink ref="E19" r:id="rId10"/>
    <hyperlink ref="E20" r:id="rId11"/>
    <hyperlink ref="E21" r:id="rId12"/>
    <hyperlink ref="E9" r:id="rId13"/>
    <hyperlink ref="E8" r:id="rId14"/>
    <hyperlink ref="E7" r:id="rId15"/>
    <hyperlink ref="E6" r:id="rId16"/>
    <hyperlink ref="E4" r:id="rId17"/>
    <hyperlink ref="E5" r:id="rId18"/>
    <hyperlink ref="E22" r:id="rId19"/>
  </hyperlinks>
  <pageMargins left="0.7" right="0.7" top="0.75" bottom="0.75" header="0.3" footer="0.3"/>
  <tableParts count="1">
    <tablePart r:id="rId20"/>
  </tableParts>
</worksheet>
</file>

<file path=xl/worksheets/sheet5.xml><?xml version="1.0" encoding="utf-8"?>
<worksheet xmlns="http://schemas.openxmlformats.org/spreadsheetml/2006/main" xmlns:r="http://schemas.openxmlformats.org/officeDocument/2006/relationships">
  <sheetPr>
    <tabColor theme="6" tint="0.39997558519241921"/>
  </sheetPr>
  <dimension ref="A1:E18"/>
  <sheetViews>
    <sheetView workbookViewId="0">
      <selection activeCell="B9" sqref="B9"/>
    </sheetView>
  </sheetViews>
  <sheetFormatPr defaultRowHeight="18"/>
  <cols>
    <col min="1" max="1" width="31" customWidth="1"/>
    <col min="5" max="5" width="88.88671875" customWidth="1"/>
  </cols>
  <sheetData>
    <row r="1" spans="1:5">
      <c r="A1" s="1" t="s">
        <v>6</v>
      </c>
    </row>
    <row r="3" spans="1:5">
      <c r="A3" s="1" t="s">
        <v>81</v>
      </c>
      <c r="B3" s="1" t="s">
        <v>82</v>
      </c>
      <c r="E3" t="s">
        <v>83</v>
      </c>
    </row>
    <row r="4" spans="1:5">
      <c r="A4" t="s">
        <v>66</v>
      </c>
      <c r="B4" s="11">
        <v>54.3</v>
      </c>
    </row>
    <row r="5" spans="1:5">
      <c r="A5" t="s">
        <v>67</v>
      </c>
      <c r="B5" s="11">
        <v>60.8</v>
      </c>
      <c r="E5" t="s">
        <v>84</v>
      </c>
    </row>
    <row r="6" spans="1:5">
      <c r="A6" t="s">
        <v>68</v>
      </c>
      <c r="B6" s="11">
        <v>34.1</v>
      </c>
      <c r="E6" t="s">
        <v>85</v>
      </c>
    </row>
    <row r="7" spans="1:5">
      <c r="A7" t="s">
        <v>69</v>
      </c>
      <c r="B7" s="11">
        <v>47.4</v>
      </c>
    </row>
    <row r="8" spans="1:5">
      <c r="A8" t="s">
        <v>70</v>
      </c>
      <c r="B8" s="11">
        <v>44.7</v>
      </c>
    </row>
    <row r="9" spans="1:5">
      <c r="A9" t="s">
        <v>71</v>
      </c>
      <c r="B9" s="11">
        <v>51</v>
      </c>
    </row>
    <row r="10" spans="1:5">
      <c r="A10" t="s">
        <v>72</v>
      </c>
      <c r="B10" s="11">
        <v>57.6</v>
      </c>
    </row>
    <row r="11" spans="1:5">
      <c r="A11" t="s">
        <v>73</v>
      </c>
      <c r="B11" s="11">
        <v>43.1</v>
      </c>
    </row>
    <row r="12" spans="1:5">
      <c r="A12" t="s">
        <v>74</v>
      </c>
      <c r="B12" s="11">
        <v>54.4</v>
      </c>
    </row>
    <row r="13" spans="1:5">
      <c r="A13" t="s">
        <v>75</v>
      </c>
      <c r="B13" s="11">
        <v>52.1</v>
      </c>
    </row>
    <row r="14" spans="1:5">
      <c r="A14" t="s">
        <v>76</v>
      </c>
      <c r="B14" s="11">
        <v>43.8</v>
      </c>
    </row>
    <row r="15" spans="1:5">
      <c r="A15" t="s">
        <v>77</v>
      </c>
      <c r="B15" s="11">
        <v>58.9</v>
      </c>
    </row>
    <row r="16" spans="1:5">
      <c r="A16" t="s">
        <v>78</v>
      </c>
      <c r="B16" s="11">
        <v>40.299999999999997</v>
      </c>
    </row>
    <row r="17" spans="1:2">
      <c r="A17" t="s">
        <v>79</v>
      </c>
      <c r="B17" s="11">
        <v>47.5</v>
      </c>
    </row>
    <row r="18" spans="1:2">
      <c r="A18" t="s">
        <v>80</v>
      </c>
      <c r="B18" s="11">
        <v>52.7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6" tint="0.39997558519241921"/>
  </sheetPr>
  <dimension ref="A1:E18"/>
  <sheetViews>
    <sheetView workbookViewId="0">
      <selection activeCell="F23" sqref="F23"/>
    </sheetView>
  </sheetViews>
  <sheetFormatPr defaultRowHeight="18"/>
  <cols>
    <col min="1" max="1" width="30.5546875" customWidth="1"/>
  </cols>
  <sheetData>
    <row r="1" spans="1:5">
      <c r="A1" s="1" t="s">
        <v>7</v>
      </c>
    </row>
    <row r="3" spans="1:5">
      <c r="A3" s="1" t="s">
        <v>81</v>
      </c>
      <c r="B3" s="1" t="s">
        <v>86</v>
      </c>
      <c r="E3" s="1" t="s">
        <v>14</v>
      </c>
    </row>
    <row r="4" spans="1:5">
      <c r="A4" t="s">
        <v>66</v>
      </c>
      <c r="B4">
        <v>66.599999999999994</v>
      </c>
      <c r="E4" s="12" t="s">
        <v>87</v>
      </c>
    </row>
    <row r="5" spans="1:5">
      <c r="A5" t="s">
        <v>67</v>
      </c>
      <c r="B5" s="11">
        <v>56</v>
      </c>
      <c r="E5" t="s">
        <v>88</v>
      </c>
    </row>
    <row r="6" spans="1:5">
      <c r="A6" t="s">
        <v>68</v>
      </c>
      <c r="B6">
        <v>96.1</v>
      </c>
    </row>
    <row r="7" spans="1:5">
      <c r="A7" t="s">
        <v>69</v>
      </c>
      <c r="B7">
        <v>70.5</v>
      </c>
      <c r="E7" t="s">
        <v>84</v>
      </c>
    </row>
    <row r="8" spans="1:5">
      <c r="A8" t="s">
        <v>70</v>
      </c>
      <c r="B8">
        <v>91.6</v>
      </c>
      <c r="E8" t="s">
        <v>85</v>
      </c>
    </row>
    <row r="9" spans="1:5">
      <c r="A9" t="s">
        <v>71</v>
      </c>
      <c r="B9">
        <v>75.2</v>
      </c>
      <c r="E9" t="s">
        <v>308</v>
      </c>
    </row>
    <row r="10" spans="1:5">
      <c r="A10" t="s">
        <v>72</v>
      </c>
      <c r="B10">
        <v>55.3</v>
      </c>
    </row>
    <row r="11" spans="1:5">
      <c r="A11" t="s">
        <v>73</v>
      </c>
      <c r="B11">
        <v>50.4</v>
      </c>
    </row>
    <row r="12" spans="1:5">
      <c r="A12" t="s">
        <v>74</v>
      </c>
      <c r="B12">
        <v>62.2</v>
      </c>
    </row>
    <row r="13" spans="1:5">
      <c r="A13" t="s">
        <v>75</v>
      </c>
      <c r="B13">
        <v>77.8</v>
      </c>
    </row>
    <row r="14" spans="1:5">
      <c r="A14" t="s">
        <v>76</v>
      </c>
      <c r="B14">
        <v>56.3</v>
      </c>
    </row>
    <row r="15" spans="1:5">
      <c r="A15" t="s">
        <v>77</v>
      </c>
      <c r="B15">
        <v>72.400000000000006</v>
      </c>
    </row>
    <row r="16" spans="1:5">
      <c r="A16" t="s">
        <v>78</v>
      </c>
      <c r="B16">
        <v>89.2</v>
      </c>
    </row>
    <row r="17" spans="1:2">
      <c r="A17" t="s">
        <v>79</v>
      </c>
      <c r="B17">
        <v>84.4</v>
      </c>
    </row>
    <row r="18" spans="1:2">
      <c r="A18" t="s">
        <v>80</v>
      </c>
      <c r="B18">
        <v>86.4</v>
      </c>
    </row>
  </sheetData>
  <hyperlinks>
    <hyperlink ref="E4" r:id="rId1" location="30-hours-free-childcare"/>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K27"/>
  <sheetViews>
    <sheetView workbookViewId="0">
      <selection activeCell="L22" sqref="L22"/>
    </sheetView>
  </sheetViews>
  <sheetFormatPr defaultRowHeight="18"/>
  <cols>
    <col min="4" max="4" width="8.88671875" customWidth="1"/>
  </cols>
  <sheetData>
    <row r="1" spans="1:11">
      <c r="A1" s="1" t="s">
        <v>8</v>
      </c>
    </row>
    <row r="3" spans="1:11">
      <c r="A3" s="8" t="s">
        <v>40</v>
      </c>
      <c r="B3" s="13" t="s">
        <v>65</v>
      </c>
      <c r="C3" s="13" t="s">
        <v>41</v>
      </c>
      <c r="D3" s="8"/>
      <c r="F3" s="1" t="s">
        <v>90</v>
      </c>
    </row>
    <row r="4" spans="1:11">
      <c r="A4" s="1" t="s">
        <v>42</v>
      </c>
      <c r="B4" s="9">
        <v>942</v>
      </c>
      <c r="C4" s="10">
        <v>1129.17</v>
      </c>
      <c r="D4" s="8"/>
      <c r="F4" t="s">
        <v>89</v>
      </c>
      <c r="J4" s="4"/>
      <c r="K4" s="10"/>
    </row>
    <row r="5" spans="1:11">
      <c r="A5" s="1" t="s">
        <v>43</v>
      </c>
      <c r="B5" s="9">
        <v>964</v>
      </c>
      <c r="C5" s="10">
        <v>1178.52</v>
      </c>
      <c r="D5" s="8"/>
      <c r="F5" t="s">
        <v>89</v>
      </c>
      <c r="J5" s="4"/>
      <c r="K5" s="10"/>
    </row>
    <row r="6" spans="1:11">
      <c r="A6" s="1" t="s">
        <v>15</v>
      </c>
      <c r="B6" s="9"/>
      <c r="C6" s="10"/>
      <c r="D6" s="8"/>
      <c r="F6" s="12"/>
      <c r="J6" s="4"/>
      <c r="K6" s="10"/>
    </row>
    <row r="7" spans="1:11">
      <c r="A7" s="1" t="s">
        <v>18</v>
      </c>
      <c r="B7" s="9"/>
      <c r="C7" s="10"/>
      <c r="D7" s="8"/>
      <c r="F7" s="12"/>
      <c r="J7" s="4"/>
      <c r="K7" s="10"/>
    </row>
    <row r="8" spans="1:11">
      <c r="A8" s="1" t="s">
        <v>19</v>
      </c>
      <c r="B8" s="9">
        <v>949</v>
      </c>
      <c r="C8" s="10">
        <v>1188.79</v>
      </c>
      <c r="F8" s="12" t="s">
        <v>64</v>
      </c>
      <c r="J8" s="4"/>
      <c r="K8" s="10"/>
    </row>
    <row r="9" spans="1:11">
      <c r="A9" s="1" t="s">
        <v>21</v>
      </c>
      <c r="B9" s="9">
        <v>761</v>
      </c>
      <c r="C9" s="10">
        <v>967.19</v>
      </c>
      <c r="F9" s="12" t="s">
        <v>64</v>
      </c>
      <c r="J9" s="4"/>
      <c r="K9" s="10"/>
    </row>
    <row r="10" spans="1:11">
      <c r="A10" s="1" t="s">
        <v>22</v>
      </c>
      <c r="B10" s="9">
        <v>1170</v>
      </c>
      <c r="C10" s="10">
        <v>1512.83</v>
      </c>
      <c r="F10" s="12" t="s">
        <v>64</v>
      </c>
      <c r="J10" s="4"/>
      <c r="K10" s="10"/>
    </row>
    <row r="11" spans="1:11">
      <c r="A11" s="1" t="s">
        <v>23</v>
      </c>
      <c r="B11" s="9">
        <v>1237</v>
      </c>
      <c r="C11" s="10">
        <v>1637.49</v>
      </c>
      <c r="F11" s="12" t="s">
        <v>64</v>
      </c>
      <c r="J11" s="4"/>
      <c r="K11" s="10"/>
    </row>
    <row r="12" spans="1:11">
      <c r="A12" s="1" t="s">
        <v>24</v>
      </c>
      <c r="B12" s="9">
        <v>1281</v>
      </c>
      <c r="C12" s="10">
        <v>1715.05</v>
      </c>
      <c r="F12" s="12" t="s">
        <v>64</v>
      </c>
      <c r="J12" s="4"/>
      <c r="K12" s="10"/>
    </row>
    <row r="13" spans="1:11">
      <c r="A13" s="1" t="s">
        <v>25</v>
      </c>
      <c r="B13" s="9">
        <v>1396</v>
      </c>
      <c r="C13" s="10">
        <v>1844.9</v>
      </c>
      <c r="F13" s="12" t="s">
        <v>64</v>
      </c>
      <c r="J13" s="4"/>
      <c r="K13" s="10"/>
    </row>
    <row r="14" spans="1:11">
      <c r="A14" s="1" t="s">
        <v>26</v>
      </c>
      <c r="B14" s="9">
        <v>1412</v>
      </c>
      <c r="C14" s="10">
        <v>1807.13</v>
      </c>
      <c r="F14" s="12" t="s">
        <v>64</v>
      </c>
      <c r="J14" s="4"/>
      <c r="K14" s="10"/>
    </row>
    <row r="15" spans="1:11">
      <c r="A15" s="1" t="s">
        <v>27</v>
      </c>
      <c r="B15" s="9">
        <v>1512</v>
      </c>
      <c r="C15" s="10">
        <v>1889.98</v>
      </c>
      <c r="F15" s="12" t="s">
        <v>64</v>
      </c>
      <c r="J15" s="4"/>
      <c r="K15" s="10"/>
    </row>
    <row r="16" spans="1:11">
      <c r="A16" s="1" t="s">
        <v>28</v>
      </c>
      <c r="B16" s="9">
        <v>1548</v>
      </c>
      <c r="C16" s="10">
        <v>1877.46</v>
      </c>
      <c r="F16" s="12" t="s">
        <v>64</v>
      </c>
      <c r="J16" s="4"/>
      <c r="K16" s="10"/>
    </row>
    <row r="17" spans="1:11">
      <c r="A17" s="1" t="s">
        <v>29</v>
      </c>
      <c r="B17" s="9">
        <v>1769</v>
      </c>
      <c r="C17" s="10">
        <v>2080.66</v>
      </c>
      <c r="F17" s="12" t="s">
        <v>16</v>
      </c>
      <c r="J17" s="4"/>
      <c r="K17" s="10"/>
    </row>
    <row r="18" spans="1:11">
      <c r="A18" s="1" t="s">
        <v>31</v>
      </c>
      <c r="B18" s="9">
        <v>2143</v>
      </c>
      <c r="C18" s="10">
        <v>2443.71</v>
      </c>
      <c r="F18" s="12" t="s">
        <v>16</v>
      </c>
      <c r="J18" s="4"/>
      <c r="K18" s="10"/>
    </row>
    <row r="19" spans="1:11">
      <c r="A19" s="1" t="s">
        <v>32</v>
      </c>
      <c r="B19" s="9">
        <v>2378</v>
      </c>
      <c r="C19" s="10">
        <v>2683.54</v>
      </c>
      <c r="F19" s="12" t="s">
        <v>30</v>
      </c>
      <c r="J19" s="4"/>
      <c r="K19" s="10"/>
    </row>
    <row r="20" spans="1:11">
      <c r="A20" s="1" t="s">
        <v>33</v>
      </c>
      <c r="B20" s="9">
        <v>2276</v>
      </c>
      <c r="C20" s="10">
        <v>2544.0700000000002</v>
      </c>
      <c r="F20" s="12" t="s">
        <v>16</v>
      </c>
      <c r="J20" s="4"/>
      <c r="K20" s="10"/>
    </row>
    <row r="21" spans="1:11">
      <c r="A21" s="1" t="s">
        <v>34</v>
      </c>
      <c r="B21" s="9">
        <v>2435</v>
      </c>
      <c r="C21" s="10">
        <v>2662.55</v>
      </c>
      <c r="F21" s="12" t="s">
        <v>30</v>
      </c>
      <c r="J21" s="4"/>
      <c r="K21" s="10"/>
    </row>
    <row r="22" spans="1:11">
      <c r="A22" s="1" t="s">
        <v>35</v>
      </c>
      <c r="B22" s="9">
        <v>2426</v>
      </c>
      <c r="C22" s="10">
        <v>2586.38</v>
      </c>
      <c r="F22" s="12" t="s">
        <v>30</v>
      </c>
      <c r="J22" s="4"/>
      <c r="K22" s="10"/>
    </row>
    <row r="23" spans="1:11">
      <c r="A23" s="1" t="s">
        <v>36</v>
      </c>
      <c r="B23" s="9">
        <v>2436</v>
      </c>
      <c r="C23" s="10">
        <v>2611.11</v>
      </c>
      <c r="F23" s="12" t="s">
        <v>30</v>
      </c>
      <c r="J23" s="4"/>
      <c r="K23" s="10"/>
    </row>
    <row r="24" spans="1:11">
      <c r="A24" s="1" t="s">
        <v>37</v>
      </c>
      <c r="B24" s="9">
        <v>2980</v>
      </c>
      <c r="C24" s="10">
        <v>3194.47</v>
      </c>
      <c r="F24" s="12" t="s">
        <v>30</v>
      </c>
      <c r="J24" s="4"/>
      <c r="K24" s="10"/>
    </row>
    <row r="27" spans="1:11">
      <c r="A27" s="2" t="s">
        <v>91</v>
      </c>
    </row>
  </sheetData>
  <hyperlinks>
    <hyperlink ref="F8" r:id="rId1" display="Link"/>
    <hyperlink ref="F9" r:id="rId2" display="Link"/>
    <hyperlink ref="F11" r:id="rId3" display="Link"/>
    <hyperlink ref="F10" r:id="rId4" display="Link"/>
    <hyperlink ref="F12" r:id="rId5" display="Link"/>
    <hyperlink ref="F13" r:id="rId6" display="Link"/>
    <hyperlink ref="F14" r:id="rId7" display="Link"/>
    <hyperlink ref="F15" r:id="rId8" display="Link"/>
    <hyperlink ref="F16" r:id="rId9" display="Link"/>
    <hyperlink ref="F18" r:id="rId10" display="Link"/>
    <hyperlink ref="F17" r:id="rId11" display="Link"/>
    <hyperlink ref="F20" r:id="rId12" display="Link"/>
    <hyperlink ref="F21" r:id="rId13" display="Link"/>
    <hyperlink ref="F23" r:id="rId14" location="section-251-budget-data" display="Link"/>
    <hyperlink ref="F22" r:id="rId15" display="Link"/>
    <hyperlink ref="F24" r:id="rId16" location="section-251-budget-data" display="Link"/>
    <hyperlink ref="F19" r:id="rId17" display="Link"/>
  </hyperlinks>
  <pageMargins left="0.7" right="0.7" top="0.75" bottom="0.75" header="0.3" footer="0.3"/>
  <pageSetup paperSize="9" orientation="portrait" verticalDpi="0" r:id="rId18"/>
</worksheet>
</file>

<file path=xl/worksheets/sheet8.xml><?xml version="1.0" encoding="utf-8"?>
<worksheet xmlns="http://schemas.openxmlformats.org/spreadsheetml/2006/main" xmlns:r="http://schemas.openxmlformats.org/officeDocument/2006/relationships">
  <sheetPr>
    <tabColor theme="6" tint="0.39997558519241921"/>
  </sheetPr>
  <dimension ref="A1:K27"/>
  <sheetViews>
    <sheetView workbookViewId="0">
      <selection activeCell="J33" sqref="J33"/>
    </sheetView>
  </sheetViews>
  <sheetFormatPr defaultRowHeight="18"/>
  <sheetData>
    <row r="1" spans="1:11">
      <c r="A1" s="1" t="s">
        <v>9</v>
      </c>
    </row>
    <row r="3" spans="1:11">
      <c r="B3" s="1" t="s">
        <v>44</v>
      </c>
      <c r="C3" s="1" t="s">
        <v>45</v>
      </c>
      <c r="D3" s="1" t="s">
        <v>41</v>
      </c>
      <c r="E3" s="1" t="s">
        <v>46</v>
      </c>
      <c r="H3" s="1" t="s">
        <v>90</v>
      </c>
    </row>
    <row r="4" spans="1:11">
      <c r="A4" t="str">
        <f>'[1]Final Figures'!A31</f>
        <v>1997-98</v>
      </c>
      <c r="B4" s="11">
        <v>76.099999999999994</v>
      </c>
      <c r="C4" s="11"/>
      <c r="D4" s="11">
        <v>69</v>
      </c>
      <c r="E4" s="11"/>
      <c r="H4" t="s">
        <v>89</v>
      </c>
      <c r="I4" s="11"/>
      <c r="J4" s="11"/>
      <c r="K4" s="11"/>
    </row>
    <row r="5" spans="1:11">
      <c r="A5" t="str">
        <f>'[1]Final Figures'!A32</f>
        <v>1998-99</v>
      </c>
      <c r="B5" s="11">
        <v>77.900000000000006</v>
      </c>
      <c r="C5" s="11"/>
      <c r="D5" s="11">
        <v>72</v>
      </c>
      <c r="E5" s="11"/>
      <c r="H5" t="s">
        <v>89</v>
      </c>
      <c r="I5" s="11"/>
      <c r="J5" s="11"/>
      <c r="K5" s="11"/>
    </row>
    <row r="6" spans="1:11">
      <c r="A6" t="str">
        <f>'[1]Final Figures'!A33</f>
        <v>1999-00</v>
      </c>
      <c r="B6" s="11"/>
      <c r="C6" s="11"/>
      <c r="D6" s="11"/>
      <c r="E6" s="11"/>
      <c r="H6" s="12"/>
      <c r="I6" s="11"/>
      <c r="J6" s="11"/>
      <c r="K6" s="11"/>
    </row>
    <row r="7" spans="1:11">
      <c r="A7" t="str">
        <f>'[1]Final Figures'!A34</f>
        <v>2000-01</v>
      </c>
      <c r="B7" s="11"/>
      <c r="C7" s="11"/>
      <c r="D7" s="11"/>
      <c r="E7" s="11"/>
      <c r="H7" s="12"/>
      <c r="I7" s="11"/>
      <c r="J7" s="11"/>
      <c r="K7" s="11"/>
    </row>
    <row r="8" spans="1:11">
      <c r="A8" t="str">
        <f>'[1]Final Figures'!A35</f>
        <v>2001-02</v>
      </c>
      <c r="B8" s="11">
        <v>76.7</v>
      </c>
      <c r="C8" s="11">
        <v>88.4</v>
      </c>
      <c r="D8" s="11">
        <v>72.599999999999994</v>
      </c>
      <c r="E8" s="11">
        <v>88.4</v>
      </c>
      <c r="H8" s="12" t="s">
        <v>64</v>
      </c>
      <c r="I8" s="11"/>
      <c r="J8" s="11"/>
      <c r="K8" s="11"/>
    </row>
    <row r="9" spans="1:11">
      <c r="A9" t="str">
        <f>'[1]Final Figures'!A36</f>
        <v>2002-03</v>
      </c>
      <c r="B9" s="11">
        <v>61.5</v>
      </c>
      <c r="C9" s="11">
        <v>62.4</v>
      </c>
      <c r="D9" s="11">
        <v>59.1</v>
      </c>
      <c r="E9" s="11">
        <v>62.4</v>
      </c>
      <c r="H9" s="12" t="s">
        <v>64</v>
      </c>
      <c r="I9" s="11"/>
      <c r="J9" s="11"/>
      <c r="K9" s="11"/>
    </row>
    <row r="10" spans="1:11">
      <c r="A10" t="str">
        <f>'[1]Final Figures'!A37</f>
        <v>2003-04</v>
      </c>
      <c r="B10" s="11">
        <v>94.5</v>
      </c>
      <c r="C10" s="11">
        <v>94.6</v>
      </c>
      <c r="D10" s="11">
        <v>92.4</v>
      </c>
      <c r="E10" s="11">
        <v>94.6</v>
      </c>
      <c r="H10" s="12" t="s">
        <v>64</v>
      </c>
      <c r="I10" s="11"/>
      <c r="J10" s="11"/>
      <c r="K10" s="11"/>
    </row>
    <row r="11" spans="1:11">
      <c r="A11" t="str">
        <f>'[1]Final Figures'!A38</f>
        <v>2004-05</v>
      </c>
      <c r="B11" s="11">
        <v>100</v>
      </c>
      <c r="C11" s="11">
        <v>100</v>
      </c>
      <c r="D11" s="11">
        <v>100</v>
      </c>
      <c r="E11" s="11">
        <v>100</v>
      </c>
      <c r="H11" s="12" t="s">
        <v>64</v>
      </c>
      <c r="I11" s="11"/>
      <c r="J11" s="11"/>
      <c r="K11" s="11"/>
    </row>
    <row r="12" spans="1:11">
      <c r="A12" t="str">
        <f>'[1]Final Figures'!A39</f>
        <v>2005-06</v>
      </c>
      <c r="B12" s="11">
        <v>103.6</v>
      </c>
      <c r="C12" s="11">
        <v>103</v>
      </c>
      <c r="D12" s="11">
        <v>104.7</v>
      </c>
      <c r="E12" s="11">
        <v>103</v>
      </c>
      <c r="H12" s="12" t="s">
        <v>64</v>
      </c>
      <c r="I12" s="11"/>
      <c r="J12" s="11"/>
      <c r="K12" s="11"/>
    </row>
    <row r="13" spans="1:11">
      <c r="A13" t="str">
        <f>'[1]Final Figures'!A40</f>
        <v>2006-07</v>
      </c>
      <c r="B13" s="11">
        <v>112.8</v>
      </c>
      <c r="C13" s="11">
        <v>108.6</v>
      </c>
      <c r="D13" s="11">
        <v>112.7</v>
      </c>
      <c r="E13" s="11">
        <v>94.3</v>
      </c>
      <c r="H13" s="12" t="s">
        <v>64</v>
      </c>
      <c r="I13" s="11"/>
      <c r="J13" s="11"/>
      <c r="K13" s="11"/>
    </row>
    <row r="14" spans="1:11">
      <c r="A14" t="str">
        <f>'[1]Final Figures'!A41</f>
        <v>2007-08</v>
      </c>
      <c r="B14" s="11">
        <v>114.1</v>
      </c>
      <c r="C14" s="11">
        <v>107.4</v>
      </c>
      <c r="D14" s="11">
        <v>110.4</v>
      </c>
      <c r="E14" s="11">
        <v>93.3</v>
      </c>
      <c r="H14" s="12" t="s">
        <v>64</v>
      </c>
      <c r="I14" s="11"/>
      <c r="J14" s="11"/>
      <c r="K14" s="11"/>
    </row>
    <row r="15" spans="1:11">
      <c r="A15" t="str">
        <f>'[1]Final Figures'!A42</f>
        <v>2008-09</v>
      </c>
      <c r="B15" s="11">
        <v>122.2</v>
      </c>
      <c r="C15" s="11">
        <v>113.8</v>
      </c>
      <c r="D15" s="11">
        <v>115.4</v>
      </c>
      <c r="E15" s="11">
        <v>98.8</v>
      </c>
      <c r="H15" s="12" t="s">
        <v>64</v>
      </c>
      <c r="I15" s="11"/>
      <c r="J15" s="11"/>
      <c r="K15" s="11"/>
    </row>
    <row r="16" spans="1:11">
      <c r="A16" t="str">
        <f>'[1]Final Figures'!A43</f>
        <v>2009-10</v>
      </c>
      <c r="B16" s="11">
        <v>125.1</v>
      </c>
      <c r="C16" s="11">
        <v>113.6</v>
      </c>
      <c r="D16" s="11">
        <v>114.7</v>
      </c>
      <c r="E16" s="11">
        <v>98.7</v>
      </c>
      <c r="H16" s="12" t="s">
        <v>64</v>
      </c>
      <c r="I16" s="11"/>
      <c r="J16" s="11"/>
      <c r="K16" s="11"/>
    </row>
    <row r="17" spans="1:11">
      <c r="A17" t="str">
        <f>'[1]Final Figures'!A44</f>
        <v>2010-11</v>
      </c>
      <c r="B17" s="11">
        <v>142.9</v>
      </c>
      <c r="C17" s="11">
        <v>128.9</v>
      </c>
      <c r="D17" s="11">
        <v>127.1</v>
      </c>
      <c r="E17" s="11">
        <v>100.2</v>
      </c>
      <c r="H17" s="12" t="s">
        <v>16</v>
      </c>
      <c r="I17" s="11"/>
      <c r="J17" s="11"/>
      <c r="K17" s="11"/>
    </row>
    <row r="18" spans="1:11">
      <c r="A18" t="str">
        <f>'[1]Final Figures'!A45</f>
        <v>2011-12</v>
      </c>
      <c r="B18" s="11">
        <v>173.2</v>
      </c>
      <c r="C18" s="11">
        <v>151.4</v>
      </c>
      <c r="D18" s="11">
        <v>149.19999999999999</v>
      </c>
      <c r="E18" s="11">
        <v>109.6</v>
      </c>
      <c r="H18" s="12" t="s">
        <v>16</v>
      </c>
      <c r="I18" s="11"/>
      <c r="J18" s="11"/>
      <c r="K18" s="11"/>
    </row>
    <row r="19" spans="1:11">
      <c r="A19" t="str">
        <f>'[1]Final Figures'!A46</f>
        <v>2012-13</v>
      </c>
      <c r="B19" s="11">
        <v>192.2</v>
      </c>
      <c r="C19" s="11">
        <v>167.4</v>
      </c>
      <c r="D19" s="11">
        <v>163.9</v>
      </c>
      <c r="E19" s="11">
        <v>121.2</v>
      </c>
      <c r="H19" s="12" t="s">
        <v>30</v>
      </c>
      <c r="I19" s="11"/>
      <c r="J19" s="11"/>
      <c r="K19" s="11"/>
    </row>
    <row r="20" spans="1:11">
      <c r="A20" t="str">
        <f>'[1]Final Figures'!A47</f>
        <v>2013-14</v>
      </c>
      <c r="B20" s="11">
        <v>184</v>
      </c>
      <c r="C20" s="11">
        <v>156.4</v>
      </c>
      <c r="D20" s="11">
        <v>155.4</v>
      </c>
      <c r="E20" s="11">
        <v>113.2</v>
      </c>
      <c r="H20" s="12" t="s">
        <v>16</v>
      </c>
      <c r="I20" s="11"/>
      <c r="J20" s="11"/>
      <c r="K20" s="11"/>
    </row>
    <row r="21" spans="1:11">
      <c r="A21" t="str">
        <f>'[1]Final Figures'!A48</f>
        <v>2014-15</v>
      </c>
      <c r="B21" s="11">
        <v>196.8</v>
      </c>
      <c r="C21" s="11">
        <v>164.5</v>
      </c>
      <c r="D21" s="11">
        <v>162.6</v>
      </c>
      <c r="E21" s="11">
        <v>119.1</v>
      </c>
      <c r="H21" s="12" t="s">
        <v>30</v>
      </c>
      <c r="I21" s="11"/>
      <c r="J21" s="11"/>
      <c r="K21" s="11"/>
    </row>
    <row r="22" spans="1:11">
      <c r="A22" t="str">
        <f>'[1]Final Figures'!A49</f>
        <v>2015-16</v>
      </c>
      <c r="B22" s="11">
        <v>196.1</v>
      </c>
      <c r="C22" s="11">
        <v>161.69999999999999</v>
      </c>
      <c r="D22" s="11">
        <v>157.9</v>
      </c>
      <c r="E22" s="11">
        <v>117</v>
      </c>
      <c r="H22" s="12" t="s">
        <v>30</v>
      </c>
      <c r="I22" s="11"/>
      <c r="J22" s="11"/>
      <c r="K22" s="11"/>
    </row>
    <row r="23" spans="1:11">
      <c r="A23" t="str">
        <f>'[1]Final Figures'!A50</f>
        <v>2016-17</v>
      </c>
      <c r="B23" s="11">
        <v>196.8</v>
      </c>
      <c r="C23" s="11">
        <v>167.1</v>
      </c>
      <c r="D23" s="11">
        <v>159.5</v>
      </c>
      <c r="E23" s="11">
        <v>120.9</v>
      </c>
      <c r="H23" s="12" t="s">
        <v>30</v>
      </c>
      <c r="I23" s="11"/>
      <c r="J23" s="11"/>
      <c r="K23" s="11"/>
    </row>
    <row r="24" spans="1:11">
      <c r="A24" t="str">
        <f>'[1]Final Figures'!A51</f>
        <v>2017-18</v>
      </c>
      <c r="B24" s="11">
        <v>240.8</v>
      </c>
      <c r="C24" s="11">
        <v>207.6</v>
      </c>
      <c r="D24" s="11">
        <v>195.1</v>
      </c>
      <c r="E24" s="11">
        <v>132.30000000000001</v>
      </c>
      <c r="H24" s="12" t="s">
        <v>30</v>
      </c>
      <c r="I24" s="11"/>
      <c r="J24" s="11"/>
      <c r="K24" s="11"/>
    </row>
    <row r="27" spans="1:11">
      <c r="A27" s="2" t="s">
        <v>91</v>
      </c>
    </row>
  </sheetData>
  <hyperlinks>
    <hyperlink ref="H8" r:id="rId1" display="Link"/>
    <hyperlink ref="H9" r:id="rId2" display="Link"/>
    <hyperlink ref="H11" r:id="rId3" display="Link"/>
    <hyperlink ref="H10" r:id="rId4" display="Link"/>
    <hyperlink ref="H12" r:id="rId5" display="Link"/>
    <hyperlink ref="H13" r:id="rId6" display="Link"/>
    <hyperlink ref="H14" r:id="rId7" display="Link"/>
    <hyperlink ref="H15" r:id="rId8" display="Link"/>
    <hyperlink ref="H16" r:id="rId9" display="Link"/>
    <hyperlink ref="H18" r:id="rId10" display="Link"/>
    <hyperlink ref="H17" r:id="rId11" display="Link"/>
    <hyperlink ref="H20" r:id="rId12" display="Link"/>
    <hyperlink ref="H21" r:id="rId13" display="Link"/>
    <hyperlink ref="H23" r:id="rId14" location="section-251-budget-data" display="Link"/>
    <hyperlink ref="H22" r:id="rId15" display="Link"/>
    <hyperlink ref="H24" r:id="rId16" location="section-251-budget-data" display="Link"/>
    <hyperlink ref="H19" r:id="rId17" display="Link"/>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6" tint="0.39997558519241921"/>
  </sheetPr>
  <dimension ref="A1:E20"/>
  <sheetViews>
    <sheetView workbookViewId="0">
      <selection activeCell="I23" sqref="I23"/>
    </sheetView>
  </sheetViews>
  <sheetFormatPr defaultRowHeight="18"/>
  <sheetData>
    <row r="1" spans="1:5">
      <c r="A1" s="1" t="s">
        <v>11</v>
      </c>
    </row>
    <row r="3" spans="1:5">
      <c r="A3" s="8" t="s">
        <v>40</v>
      </c>
      <c r="B3" s="1" t="s">
        <v>309</v>
      </c>
      <c r="C3" s="1" t="s">
        <v>310</v>
      </c>
      <c r="D3" s="1" t="s">
        <v>311</v>
      </c>
      <c r="E3" s="1" t="s">
        <v>312</v>
      </c>
    </row>
    <row r="4" spans="1:5">
      <c r="A4" t="s">
        <v>47</v>
      </c>
      <c r="B4" s="18">
        <v>0.94899999999999995</v>
      </c>
      <c r="C4" s="18"/>
      <c r="D4" s="18">
        <v>0.35199999999999998</v>
      </c>
      <c r="E4" s="18">
        <v>0.626</v>
      </c>
    </row>
    <row r="5" spans="1:5">
      <c r="A5" t="s">
        <v>48</v>
      </c>
      <c r="B5" s="18">
        <v>0.76100000000000001</v>
      </c>
      <c r="C5" s="18"/>
      <c r="D5" s="18">
        <v>0.41199999999999998</v>
      </c>
      <c r="E5" s="18">
        <v>0.88900000000000001</v>
      </c>
    </row>
    <row r="6" spans="1:5">
      <c r="A6" t="s">
        <v>49</v>
      </c>
      <c r="B6" s="18">
        <v>1.17</v>
      </c>
      <c r="C6" s="18"/>
      <c r="D6" s="18">
        <v>0.67200000000000004</v>
      </c>
      <c r="E6" s="18">
        <v>0.81299999999999994</v>
      </c>
    </row>
    <row r="7" spans="1:5">
      <c r="A7" t="s">
        <v>50</v>
      </c>
      <c r="B7" s="18">
        <v>1.2370000000000001</v>
      </c>
      <c r="C7" s="18"/>
      <c r="D7" s="18">
        <v>0.755</v>
      </c>
      <c r="E7" s="18">
        <v>0.97</v>
      </c>
    </row>
    <row r="8" spans="1:5">
      <c r="A8" t="s">
        <v>51</v>
      </c>
      <c r="B8" s="18">
        <v>1.2809999999999999</v>
      </c>
      <c r="C8" s="18"/>
      <c r="D8" s="18">
        <v>0.90400000000000003</v>
      </c>
      <c r="E8" s="18">
        <v>1.2709999999999999</v>
      </c>
    </row>
    <row r="9" spans="1:5">
      <c r="A9" t="s">
        <v>52</v>
      </c>
      <c r="B9" s="18">
        <v>1.3959999999999999</v>
      </c>
      <c r="C9" s="18"/>
      <c r="D9" s="18">
        <v>1.21</v>
      </c>
      <c r="E9" s="18">
        <v>1.3089999999999999</v>
      </c>
    </row>
    <row r="10" spans="1:5">
      <c r="A10" t="s">
        <v>53</v>
      </c>
      <c r="B10" s="18">
        <v>1.4119999999999999</v>
      </c>
      <c r="C10" s="18"/>
      <c r="D10" s="18">
        <v>1.6619999999999999</v>
      </c>
      <c r="E10" s="18">
        <v>1.411</v>
      </c>
    </row>
    <row r="11" spans="1:5">
      <c r="A11" t="s">
        <v>54</v>
      </c>
      <c r="B11" s="18">
        <v>1.512</v>
      </c>
      <c r="C11" s="18"/>
      <c r="D11" s="18">
        <v>1.913</v>
      </c>
      <c r="E11" s="18">
        <v>1.5309999999999999</v>
      </c>
    </row>
    <row r="12" spans="1:5">
      <c r="A12" t="s">
        <v>55</v>
      </c>
      <c r="B12" s="18">
        <v>1.548</v>
      </c>
      <c r="C12" s="18"/>
      <c r="D12" s="18">
        <v>1.962</v>
      </c>
      <c r="E12" s="18">
        <v>1.7569999999999999</v>
      </c>
    </row>
    <row r="13" spans="1:5">
      <c r="A13" t="s">
        <v>56</v>
      </c>
      <c r="B13" s="18">
        <v>1.7689999999999999</v>
      </c>
      <c r="C13" s="18"/>
      <c r="D13" s="18">
        <v>1.9079999999999999</v>
      </c>
      <c r="E13" s="18">
        <v>1.4159999999999999</v>
      </c>
    </row>
    <row r="14" spans="1:5">
      <c r="A14" t="s">
        <v>57</v>
      </c>
      <c r="B14" s="18">
        <v>2.1429999999999998</v>
      </c>
      <c r="C14" s="18"/>
      <c r="D14" s="18">
        <v>1.655</v>
      </c>
      <c r="E14" s="18">
        <v>1.1419999999999999</v>
      </c>
    </row>
    <row r="15" spans="1:5">
      <c r="A15" t="s">
        <v>58</v>
      </c>
      <c r="B15" s="18">
        <v>2.3780000000000001</v>
      </c>
      <c r="C15" s="18">
        <v>0.11899999999999999</v>
      </c>
      <c r="D15" s="18">
        <v>1.6859999999999999</v>
      </c>
      <c r="E15" s="18">
        <v>1.2190000000000001</v>
      </c>
    </row>
    <row r="16" spans="1:5">
      <c r="A16" t="s">
        <v>59</v>
      </c>
      <c r="B16" s="18">
        <v>2.2759999999999998</v>
      </c>
      <c r="C16" s="18">
        <v>0.56699999999999995</v>
      </c>
      <c r="D16" s="18">
        <v>1.7529999999999999</v>
      </c>
      <c r="E16" s="18">
        <v>1.042</v>
      </c>
    </row>
    <row r="17" spans="1:5">
      <c r="A17" t="s">
        <v>60</v>
      </c>
      <c r="B17" s="18">
        <v>2.4350000000000001</v>
      </c>
      <c r="C17" s="18">
        <v>0.69</v>
      </c>
      <c r="D17" s="18">
        <v>1.796</v>
      </c>
      <c r="E17" s="18">
        <v>0.91400000000000003</v>
      </c>
    </row>
    <row r="18" spans="1:5">
      <c r="A18" t="s">
        <v>61</v>
      </c>
      <c r="B18" s="18">
        <v>2.4260000000000002</v>
      </c>
      <c r="C18" s="18">
        <v>0.59199999999999997</v>
      </c>
      <c r="D18" s="18">
        <v>1.784</v>
      </c>
      <c r="E18" s="18">
        <v>0.76900000000000002</v>
      </c>
    </row>
    <row r="19" spans="1:5">
      <c r="A19" t="s">
        <v>62</v>
      </c>
      <c r="B19" s="18">
        <v>2.4359999999999999</v>
      </c>
      <c r="C19" s="18">
        <v>0.52800000000000002</v>
      </c>
      <c r="D19" s="18">
        <v>1.7070000000000001</v>
      </c>
      <c r="E19" s="18">
        <v>0.71099999999999997</v>
      </c>
    </row>
    <row r="20" spans="1:5">
      <c r="A20" t="s">
        <v>63</v>
      </c>
      <c r="B20" s="18">
        <v>2.98</v>
      </c>
      <c r="C20" s="18">
        <v>0.505</v>
      </c>
      <c r="D20" s="18">
        <v>1.7070000000000001</v>
      </c>
      <c r="E20" s="18">
        <v>0.57599999999999996</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Figure 1.1</vt:lpstr>
      <vt:lpstr>Figure 1.2</vt:lpstr>
      <vt:lpstr>Figure 2.1</vt:lpstr>
      <vt:lpstr>Figure 2.2</vt:lpstr>
      <vt:lpstr>Figure 2.3</vt:lpstr>
      <vt:lpstr>Figure 2.4</vt:lpstr>
      <vt:lpstr>Figure 2.5</vt:lpstr>
      <vt:lpstr>Figure 2.6</vt:lpstr>
      <vt:lpstr>Figure 3.1</vt:lpstr>
      <vt:lpstr>Figure 3.2</vt:lpstr>
      <vt:lpstr>Figure 4.1</vt:lpstr>
      <vt:lpstr>Figure 4.2</vt:lpstr>
      <vt:lpstr>Figure 4.3</vt:lpstr>
      <vt:lpstr>Figure 4.4</vt:lpstr>
      <vt:lpstr>Figure 4.5</vt:lpstr>
      <vt:lpstr>Figure 4.6</vt:lpstr>
      <vt:lpstr>Figure 4.7</vt:lpstr>
      <vt:lpstr>Figure 4.8</vt:lpstr>
      <vt:lpstr>Figure 5.1</vt:lpstr>
      <vt:lpstr>Figure 5.2</vt:lpstr>
      <vt:lpstr>Figure 5.3</vt:lpstr>
      <vt:lpstr>Figure 5.4</vt:lpstr>
      <vt:lpstr>Figure 5.5</vt:lpstr>
      <vt:lpstr>Figure 6.1a</vt:lpstr>
      <vt:lpstr>Figure 6.1b</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christine_f</dc:creator>
  <cp:lastModifiedBy>christine_f</cp:lastModifiedBy>
  <dcterms:created xsi:type="dcterms:W3CDTF">2018-09-10T08:55:43Z</dcterms:created>
  <dcterms:modified xsi:type="dcterms:W3CDTF">2018-09-14T16:41:39Z</dcterms:modified>
</cp:coreProperties>
</file>