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9.xml" ContentType="application/vnd.openxmlformats-officedocument.themeOverride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ms\Press\"/>
    </mc:Choice>
  </mc:AlternateContent>
  <xr:revisionPtr revIDLastSave="0" documentId="8_{0B4CFC0B-65AB-4C31-B39B-E42B3C3E3247}" xr6:coauthVersionLast="36" xr6:coauthVersionMax="36" xr10:uidLastSave="{00000000-0000-0000-0000-000000000000}"/>
  <bookViews>
    <workbookView xWindow="0" yWindow="0" windowWidth="28800" windowHeight="12225" firstSheet="4" activeTab="8" xr2:uid="{38CF502C-4FA4-4AC6-965F-652431F4D5D3}"/>
  </bookViews>
  <sheets>
    <sheet name="Net permanent tax cuts % GDP" sheetId="1" r:id="rId1"/>
    <sheet name="Tax as a % of GDP" sheetId="8" r:id="rId2"/>
    <sheet name="Breakdown of borrowing increase" sheetId="4" r:id="rId3"/>
    <sheet name="Gov debt % of GDP" sheetId="5" r:id="rId4"/>
    <sheet name="Borrowing forecast" sheetId="6" r:id="rId5"/>
    <sheet name="Stamp duty" sheetId="9" r:id="rId6"/>
    <sheet name="Household distribution stacked" sheetId="10" r:id="rId7"/>
    <sheet name="Household distribution lines" sheetId="11" r:id="rId8"/>
    <sheet name="Tax liabilities by income" sheetId="12" r:id="rId9"/>
  </sheets>
  <externalReferences>
    <externalReference r:id="rId10"/>
    <externalReference r:id="rId11"/>
    <externalReference r:id="rId12"/>
    <externalReference r:id="rId13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<sst xmlns="http://schemas.openxmlformats.org/spreadsheetml/2006/main" count="177" uniqueCount="144">
  <si>
    <t>Column1</t>
  </si>
  <si>
    <t>Column2</t>
  </si>
  <si>
    <t>Lamont (1992)</t>
  </si>
  <si>
    <t>Lawson (1984)</t>
  </si>
  <si>
    <t>Clarke (1996)</t>
  </si>
  <si>
    <t>Lawson (1987)</t>
  </si>
  <si>
    <t>Healy (1977)</t>
  </si>
  <si>
    <t>Lawson (1986)</t>
  </si>
  <si>
    <t>Barber (1971)</t>
  </si>
  <si>
    <t>Howe (1983)</t>
  </si>
  <si>
    <t>Healy (1978)</t>
  </si>
  <si>
    <t>Howe (1982)</t>
  </si>
  <si>
    <t>Lawson (1988)</t>
  </si>
  <si>
    <t>Kwarteng (2022)</t>
  </si>
  <si>
    <t>Barber (1972)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</si>
  <si>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</si>
  <si>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</si>
  <si>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</si>
  <si>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</si>
  <si>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</si>
  <si>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</si>
  <si>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</si>
  <si>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</si>
  <si>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</si>
  <si>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</si>
  <si>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</si>
  <si>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</si>
  <si>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</si>
  <si>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</si>
  <si>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</si>
  <si>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</si>
  <si>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</si>
  <si>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</si>
  <si>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</si>
  <si>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</si>
  <si>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</si>
  <si>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</si>
  <si>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</si>
  <si>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</si>
  <si>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</si>
  <si>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</si>
  <si>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</si>
  <si>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</si>
  <si>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</si>
  <si>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</si>
  <si>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</si>
  <si>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</si>
  <si>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</si>
  <si>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</si>
  <si>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</si>
  <si>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</si>
  <si>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</si>
  <si>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</si>
  <si>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</si>
  <si>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</si>
  <si>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</si>
  <si>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</si>
  <si>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</si>
  <si>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</si>
  <si>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</si>
  <si>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</si>
  <si>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</si>
  <si>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</si>
  <si>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</si>
  <si>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</si>
  <si>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</si>
  <si>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</si>
  <si>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</si>
  <si>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</si>
  <si>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</si>
  <si>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</si>
  <si>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</si>
  <si>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</si>
  <si>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</si>
  <si>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</si>
  <si>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</si>
  <si>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</si>
  <si>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</si>
  <si>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</si>
  <si>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</si>
  <si>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</si>
  <si>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</si>
  <si>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</si>
  <si>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</si>
  <si>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</si>
  <si>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</si>
  <si>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</si>
  <si>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Outturn</t>
  </si>
  <si>
    <t>OBR March forecast</t>
  </si>
  <si>
    <t>IFS/citi September</t>
  </si>
  <si>
    <t>Invisible</t>
  </si>
  <si>
    <t>Visible: stocks</t>
  </si>
  <si>
    <t>Visible: flows</t>
  </si>
  <si>
    <t>Labels</t>
  </si>
  <si>
    <t>OBR March 
forecast</t>
  </si>
  <si>
    <t>£32bn</t>
  </si>
  <si>
    <t>New tax cuts</t>
  </si>
  <si>
    <t>£45bn</t>
  </si>
  <si>
    <t>Debt 
interest</t>
  </si>
  <si>
    <t>£76bn</t>
  </si>
  <si>
    <t>£16bn</t>
  </si>
  <si>
    <t>Pensions &amp; 
benefits</t>
  </si>
  <si>
    <t>£93bn</t>
  </si>
  <si>
    <t>£11bn</t>
  </si>
  <si>
    <t>Other 
economic 
effects</t>
  </si>
  <si>
    <t>£104bn</t>
  </si>
  <si>
    <t>£10bn</t>
  </si>
  <si>
    <t>IFS/citi 
forecast
23 September</t>
  </si>
  <si>
    <t>£114bn</t>
  </si>
  <si>
    <t>IFS/citi</t>
  </si>
  <si>
    <t>IFS/citi without EPG</t>
  </si>
  <si>
    <t>IFS/citi: EPG</t>
  </si>
  <si>
    <t>Label OBR OSNB</t>
  </si>
  <si>
    <t>Label IFS/citi PSNB</t>
  </si>
  <si>
    <t>£99bn</t>
  </si>
  <si>
    <t>£190bn</t>
  </si>
  <si>
    <t>£50bn</t>
  </si>
  <si>
    <t>£134bn</t>
  </si>
  <si>
    <t>£37bn</t>
  </si>
  <si>
    <t>£35bn</t>
  </si>
  <si>
    <t>£101bn</t>
  </si>
  <si>
    <t>Sale price</t>
  </si>
  <si>
    <t>Before mini-Budget</t>
  </si>
  <si>
    <t>After mini-Budget</t>
  </si>
  <si>
    <t>Before mini-Budget: first-time buyer</t>
  </si>
  <si>
    <t>After mini-Budget: first-time buyer</t>
  </si>
  <si>
    <t>Gain: non-FTB</t>
  </si>
  <si>
    <t>Gain: FTB</t>
  </si>
  <si>
    <t>Cliff-edge:</t>
  </si>
  <si>
    <t>Johnson/Sunak plans</t>
  </si>
  <si>
    <t>Cancel HSC levy</t>
  </si>
  <si>
    <t>Freeze alcohol duties</t>
  </si>
  <si>
    <t>Abolish additional rate</t>
  </si>
  <si>
    <t>Total pre-announced</t>
  </si>
  <si>
    <t>Total today</t>
  </si>
  <si>
    <t>Poorest</t>
  </si>
  <si>
    <t>Richest</t>
  </si>
  <si>
    <t>All</t>
  </si>
  <si>
    <t>Pre-announced</t>
  </si>
  <si>
    <t>Announced today</t>
  </si>
  <si>
    <t>Income</t>
  </si>
  <si>
    <t>Pre-mini Budget</t>
  </si>
  <si>
    <t>Post-mini Budget</t>
  </si>
  <si>
    <t>Impact of income tax and NICs changes introduced from 2021-22 to 2025-26 on tax liabilities in 2025-26 (in 2025-26 prices; expected number of taxpayers in 2025-26 shown)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</si>
</sst>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&quot;to &quot;0.0000;&quot;to &quot;\-0.0000;&quot;to 0&quot;"/>
    <numFmt numFmtId="168" formatCode="#,##0;\-#,##0;\-"/>
    <numFmt numFmtId="169" formatCode="[&lt;0.0001]&quot;&lt;0.0001&quot;;0.0000"/>
    <numFmt numFmtId="170" formatCode="#,##0.0,,;\-#,##0.0,,;\-"/>
    <numFmt numFmtId="171" formatCode="#,##0,;\-#,##0,;\-"/>
    <numFmt numFmtId="172" formatCode="0.0%;\-0.0%;\-"/>
    <numFmt numFmtId="173" formatCode="#,##0.0,,;\-#,##0.0,,"/>
    <numFmt numFmtId="174" formatCode="#,##0,;\-#,##0,"/>
    <numFmt numFmtId="175" formatCode="0.0%;\-0.0%"/>
    <numFmt numFmtId="176" formatCode="#,##0.0_-;\(#,##0.0\);_-* &quot;-&quot;??_-"/>
    <numFmt numFmtId="177" formatCode="_-[$€-2]* #,##0.00_-;\-[$€-2]* #,##0.00_-;_-[$€-2]* &quot;-&quot;??_-"/>
    <numFmt numFmtId="178" formatCode="0.0%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);\(#,##0\);&quot;-&quot;_)"/>
    <numFmt numFmtId="182" formatCode="&quot;$&quot;#,##0_);\(&quot;$&quot;#,##0\)"/>
    <numFmt numFmtId="183" formatCode="#,##0;\(#,##0\)"/>
    <numFmt numFmtId="184" formatCode="#,##0_%_);\(#,##0\)_%;**;@_%_)"/>
    <numFmt numFmtId="185" formatCode="#,##0.00_%_);\(#,##0.00\)_%;**;@_%_)"/>
    <numFmt numFmtId="186" formatCode="#,##0.00_%_);\(#,##0.00\)_%;#,##0.00_%_);@_%_)"/>
    <numFmt numFmtId="187" formatCode="#,##0.000_%_);\(#,##0.000\)_%;**;@_%_)"/>
    <numFmt numFmtId="188" formatCode="#,##0.0_%_);\(#,##0.0\)_%;**;@_%_)"/>
    <numFmt numFmtId="189" formatCode="[$¥-411]#,##0"/>
    <numFmt numFmtId="190" formatCode="&quot;$&quot;#,##0.00_%_);\(&quot;$&quot;#,##0.00\)_%;**;@_%_)"/>
    <numFmt numFmtId="191" formatCode="&quot;$&quot;#,##0.000_%_);\(&quot;$&quot;#,##0.000\)_%;**;@_%_)"/>
    <numFmt numFmtId="192" formatCode="&quot;$&quot;#,##0.0_%_);\(&quot;$&quot;#,##0.0\)_%;**;@_%_)"/>
    <numFmt numFmtId="193" formatCode="#,##0_);\(#,##0.0\)"/>
    <numFmt numFmtId="194" formatCode="m/d/yy_%_);;**"/>
    <numFmt numFmtId="195" formatCode="_([$€]* #,##0.00_);_([$€]* \(#,##0.00\);_([$€]* &quot;-&quot;??_);_(@_)"/>
    <numFmt numFmtId="196" formatCode="0.0;\(0.0\)"/>
    <numFmt numFmtId="197" formatCode="0.0;;&quot;TBD&quot;"/>
    <numFmt numFmtId="198" formatCode="#,##0.0_x_)_);&quot;NM&quot;_x_)_);#,##0.0_x_)_);@_x_)_)"/>
    <numFmt numFmtId="199" formatCode="0.0%_);\(0.0%\);**;@_%_)"/>
    <numFmt numFmtId="200" formatCode="#,##0.0_);\(#,##0.0\)"/>
    <numFmt numFmtId="201" formatCode="&quot;$&quot;#,##0.0_);\(&quot;$&quot;#,##0.00\)"/>
    <numFmt numFmtId="202" formatCode="&quot;£&quot;#&quot;bn&quot;"/>
    <numFmt numFmtId="205" formatCode="_-* #,##0_-;\-* #,##0_-;_-* &quot;-&quot;??_-;_-@_-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Helv"/>
      <charset val="204"/>
    </font>
    <font>
      <b/>
      <sz val="10"/>
      <color indexed="18"/>
      <name val="Arial"/>
      <family val="2"/>
    </font>
    <font>
      <sz val="11"/>
      <color indexed="9"/>
      <name val="Calibri"/>
      <family val="2"/>
    </font>
    <font>
      <sz val="8"/>
      <color indexed="12"/>
      <name val="Palatino"/>
      <family val="1"/>
    </font>
    <font>
      <sz val="11"/>
      <color indexed="20"/>
      <name val="Calibri"/>
      <family val="2"/>
    </font>
    <font>
      <sz val="8"/>
      <color indexed="18"/>
      <name val="Helv"/>
    </font>
    <font>
      <b/>
      <sz val="10"/>
      <name val="MS Sans Serif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b/>
      <sz val="10"/>
      <name val="Arial"/>
      <family val="2"/>
    </font>
    <font>
      <sz val="8"/>
      <color indexed="16"/>
      <name val="Palatino"/>
      <family val="1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b/>
      <sz val="8"/>
      <name val="Tahoma"/>
      <family val="2"/>
    </font>
    <font>
      <sz val="11"/>
      <color indexed="10"/>
      <name val="Arial"/>
      <family val="2"/>
    </font>
    <font>
      <sz val="9.5"/>
      <color indexed="23"/>
      <name val="Helvetica-Black"/>
    </font>
    <font>
      <sz val="8"/>
      <name val="Times New Roman"/>
      <family val="1"/>
    </font>
    <font>
      <sz val="7"/>
      <name val="Palatino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sz val="6"/>
      <name val="Palatino"/>
      <family val="1"/>
    </font>
    <font>
      <b/>
      <sz val="12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sz val="10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i/>
      <sz val="14"/>
      <name val="Palatino"/>
      <family val="1"/>
    </font>
    <font>
      <b/>
      <i/>
      <sz val="10"/>
      <name val="Arial"/>
      <family val="2"/>
    </font>
    <font>
      <i/>
      <sz val="10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b/>
      <i/>
      <sz val="16"/>
      <name val="Helv"/>
    </font>
    <font>
      <sz val="8"/>
      <name val="Tahom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10"/>
      <name val="Helvetica"/>
      <family val="2"/>
    </font>
    <font>
      <sz val="10"/>
      <color indexed="8"/>
      <name val="Calibri"/>
      <family val="2"/>
    </font>
    <font>
      <sz val="8"/>
      <name val="Helvetica"/>
      <family val="2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2"/>
      <name val="Palatino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libri Light"/>
      <family val="2"/>
      <scheme val="major"/>
    </font>
    <font>
      <sz val="12"/>
      <color theme="1"/>
      <name val="Arial"/>
      <family val="2"/>
    </font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10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/>
    <xf numFmtId="181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>
      <alignment vertical="top"/>
    </xf>
    <xf numFmtId="0" fontId="18" fillId="0" borderId="0">
      <alignment vertical="top"/>
    </xf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horizontal="left" wrapText="1"/>
    </xf>
    <xf numFmtId="0" fontId="16" fillId="0" borderId="0"/>
    <xf numFmtId="0" fontId="16" fillId="0" borderId="0"/>
    <xf numFmtId="0" fontId="20" fillId="0" borderId="10" applyNumberFormat="0" applyFill="0" applyProtection="0">
      <alignment horizontal="center"/>
    </xf>
    <xf numFmtId="0" fontId="16" fillId="0" borderId="0"/>
    <xf numFmtId="164" fontId="16" fillId="0" borderId="0" applyFont="0" applyFill="0" applyBorder="0" applyProtection="0">
      <alignment horizontal="right"/>
    </xf>
    <xf numFmtId="164" fontId="16" fillId="0" borderId="0" applyFont="0" applyFill="0" applyBorder="0" applyProtection="0">
      <alignment horizontal="right"/>
    </xf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166" fontId="16" fillId="0" borderId="0" applyFont="0" applyFill="0" applyBorder="0" applyProtection="0">
      <alignment horizontal="right"/>
    </xf>
    <xf numFmtId="166" fontId="16" fillId="0" borderId="0" applyFont="0" applyFill="0" applyBorder="0" applyProtection="0">
      <alignment horizontal="right"/>
    </xf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165" fontId="16" fillId="0" borderId="0" applyFont="0" applyFill="0" applyBorder="0" applyProtection="0">
      <alignment horizontal="right"/>
    </xf>
    <xf numFmtId="165" fontId="16" fillId="0" borderId="0" applyFont="0" applyFill="0" applyBorder="0" applyProtection="0">
      <alignment horizontal="right"/>
    </xf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2" fillId="0" borderId="0" applyNumberFormat="0" applyFill="0" applyBorder="0" applyAlignment="0">
      <protection locked="0"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176" fontId="16" fillId="0" borderId="0" applyBorder="0"/>
    <xf numFmtId="0" fontId="24" fillId="0" borderId="0" applyNumberFormat="0" applyAlignment="0">
      <alignment horizontal="left"/>
    </xf>
    <xf numFmtId="182" fontId="25" fillId="0" borderId="11" applyAlignment="0" applyProtection="0"/>
    <xf numFmtId="49" fontId="26" fillId="0" borderId="0" applyFont="0" applyFill="0" applyBorder="0" applyAlignment="0" applyProtection="0">
      <alignment horizontal="left"/>
    </xf>
    <xf numFmtId="3" fontId="27" fillId="0" borderId="0" applyAlignment="0" applyProtection="0"/>
    <xf numFmtId="178" fontId="28" fillId="0" borderId="0" applyFill="0" applyBorder="0" applyAlignment="0" applyProtection="0"/>
    <xf numFmtId="49" fontId="28" fillId="0" borderId="0" applyNumberFormat="0" applyAlignment="0" applyProtection="0">
      <alignment horizontal="left"/>
    </xf>
    <xf numFmtId="49" fontId="29" fillId="0" borderId="12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30" fillId="0" borderId="0" applyAlignment="0" applyProtection="0">
      <alignment horizontal="left"/>
    </xf>
    <xf numFmtId="0" fontId="31" fillId="51" borderId="13" applyNumberFormat="0" applyAlignment="0" applyProtection="0"/>
    <xf numFmtId="0" fontId="31" fillId="51" borderId="13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52" borderId="14" applyNumberFormat="0" applyAlignment="0" applyProtection="0"/>
    <xf numFmtId="0" fontId="32" fillId="52" borderId="14" applyNumberFormat="0" applyAlignment="0" applyProtection="0"/>
    <xf numFmtId="165" fontId="27" fillId="0" borderId="0" applyFont="0" applyFill="0" applyBorder="0" applyProtection="0">
      <alignment horizontal="right"/>
    </xf>
    <xf numFmtId="167" fontId="27" fillId="0" borderId="0" applyFont="0" applyFill="0" applyBorder="0" applyProtection="0">
      <alignment horizontal="left"/>
    </xf>
    <xf numFmtId="183" fontId="33" fillId="53" borderId="15"/>
    <xf numFmtId="3" fontId="34" fillId="0" borderId="0"/>
    <xf numFmtId="3" fontId="34" fillId="0" borderId="0"/>
    <xf numFmtId="3" fontId="34" fillId="0" borderId="0"/>
    <xf numFmtId="3" fontId="34" fillId="0" borderId="0"/>
    <xf numFmtId="3" fontId="34" fillId="0" borderId="0"/>
    <xf numFmtId="3" fontId="34" fillId="0" borderId="0"/>
    <xf numFmtId="3" fontId="34" fillId="0" borderId="0"/>
    <xf numFmtId="3" fontId="34" fillId="0" borderId="0"/>
    <xf numFmtId="0" fontId="35" fillId="0" borderId="0" applyFont="0" applyFill="0" applyBorder="0" applyAlignment="0" applyProtection="0">
      <alignment horizontal="right"/>
    </xf>
    <xf numFmtId="184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>
      <alignment horizontal="right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8" fontId="35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7" fillId="0" borderId="0"/>
    <xf numFmtId="0" fontId="38" fillId="0" borderId="0"/>
    <xf numFmtId="0" fontId="37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9" fillId="0" borderId="0">
      <alignment horizontal="left" indent="3"/>
    </xf>
    <xf numFmtId="0" fontId="39" fillId="0" borderId="0">
      <alignment horizontal="left" indent="5"/>
    </xf>
    <xf numFmtId="0" fontId="16" fillId="0" borderId="0">
      <alignment horizontal="left"/>
    </xf>
    <xf numFmtId="0" fontId="16" fillId="0" borderId="0"/>
    <xf numFmtId="0" fontId="16" fillId="0" borderId="0">
      <alignment horizontal="left"/>
    </xf>
    <xf numFmtId="0" fontId="35" fillId="0" borderId="0" applyFont="0" applyFill="0" applyBorder="0" applyAlignment="0" applyProtection="0">
      <alignment horizontal="right"/>
    </xf>
    <xf numFmtId="44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90" fontId="40" fillId="0" borderId="0" applyFont="0" applyFill="0" applyBorder="0" applyAlignment="0" applyProtection="0"/>
    <xf numFmtId="0" fontId="35" fillId="0" borderId="0" applyFill="0" applyBorder="0" applyProtection="0"/>
    <xf numFmtId="191" fontId="40" fillId="0" borderId="0" applyFont="0" applyFill="0" applyBorder="0" applyAlignment="0" applyProtection="0"/>
    <xf numFmtId="192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41" fillId="0" borderId="16" applyNumberFormat="0" applyBorder="0" applyAlignment="0" applyProtection="0">
      <alignment horizontal="right" vertical="center"/>
    </xf>
    <xf numFmtId="0" fontId="16" fillId="0" borderId="0">
      <protection locked="0"/>
    </xf>
    <xf numFmtId="0" fontId="16" fillId="0" borderId="0"/>
    <xf numFmtId="0" fontId="35" fillId="0" borderId="17" applyNumberFormat="0" applyFont="0" applyFill="0" applyAlignment="0" applyProtection="0"/>
    <xf numFmtId="0" fontId="16" fillId="0" borderId="0">
      <protection locked="0"/>
    </xf>
    <xf numFmtId="0" fontId="16" fillId="0" borderId="0">
      <protection locked="0"/>
    </xf>
    <xf numFmtId="177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" fontId="36" fillId="0" borderId="0" applyFont="0" applyFill="0" applyBorder="0" applyAlignment="0" applyProtection="0"/>
    <xf numFmtId="0" fontId="43" fillId="0" borderId="0"/>
    <xf numFmtId="0" fontId="44" fillId="0" borderId="0">
      <alignment horizontal="right"/>
      <protection locked="0"/>
    </xf>
    <xf numFmtId="0" fontId="16" fillId="0" borderId="18"/>
    <xf numFmtId="0" fontId="16" fillId="0" borderId="0">
      <alignment horizontal="left"/>
    </xf>
    <xf numFmtId="0" fontId="45" fillId="0" borderId="0">
      <alignment horizontal="left"/>
    </xf>
    <xf numFmtId="0" fontId="46" fillId="0" borderId="0" applyFill="0" applyBorder="0" applyProtection="0">
      <alignment horizontal="left"/>
    </xf>
    <xf numFmtId="0" fontId="46" fillId="0" borderId="0">
      <alignment horizontal="left"/>
    </xf>
    <xf numFmtId="0" fontId="47" fillId="0" borderId="0" applyNumberFormat="0" applyFill="0" applyBorder="0" applyProtection="0">
      <alignment horizontal="left"/>
    </xf>
    <xf numFmtId="0" fontId="48" fillId="0" borderId="0">
      <alignment horizontal="left"/>
    </xf>
    <xf numFmtId="0" fontId="47" fillId="0" borderId="0">
      <alignment horizontal="lef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38" fontId="28" fillId="54" borderId="0" applyNumberFormat="0" applyBorder="0" applyAlignment="0" applyProtection="0"/>
    <xf numFmtId="0" fontId="16" fillId="0" borderId="0"/>
    <xf numFmtId="0" fontId="16" fillId="0" borderId="0"/>
    <xf numFmtId="0" fontId="35" fillId="0" borderId="0" applyFont="0" applyFill="0" applyBorder="0" applyAlignment="0" applyProtection="0">
      <alignment horizontal="right"/>
    </xf>
    <xf numFmtId="0" fontId="50" fillId="0" borderId="0" applyProtection="0">
      <alignment horizontal="right"/>
    </xf>
    <xf numFmtId="0" fontId="51" fillId="0" borderId="0">
      <alignment horizontal="left"/>
    </xf>
    <xf numFmtId="0" fontId="51" fillId="0" borderId="0">
      <alignment horizontal="left"/>
    </xf>
    <xf numFmtId="0" fontId="52" fillId="0" borderId="19" applyNumberFormat="0" applyAlignment="0" applyProtection="0">
      <alignment horizontal="left" vertical="center"/>
    </xf>
    <xf numFmtId="0" fontId="52" fillId="0" borderId="20">
      <alignment horizontal="left" vertical="center"/>
    </xf>
    <xf numFmtId="0" fontId="53" fillId="55" borderId="21" applyProtection="0">
      <alignment horizontal="right"/>
    </xf>
    <xf numFmtId="0" fontId="54" fillId="55" borderId="0" applyProtection="0">
      <alignment horizontal="left"/>
    </xf>
    <xf numFmtId="0" fontId="55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7" fillId="0" borderId="0">
      <alignment vertical="top" wrapText="1"/>
    </xf>
    <xf numFmtId="0" fontId="57" fillId="0" borderId="0">
      <alignment vertical="top" wrapText="1"/>
    </xf>
    <xf numFmtId="0" fontId="57" fillId="0" borderId="0">
      <alignment vertical="top" wrapText="1"/>
    </xf>
    <xf numFmtId="0" fontId="57" fillId="0" borderId="0">
      <alignment vertical="top" wrapText="1"/>
    </xf>
    <xf numFmtId="0" fontId="58" fillId="0" borderId="0">
      <alignment horizontal="left"/>
    </xf>
    <xf numFmtId="0" fontId="16" fillId="0" borderId="23">
      <alignment horizontal="left" vertical="top"/>
    </xf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168" fontId="52" fillId="0" borderId="0" applyNumberFormat="0" applyFill="0" applyAlignment="0" applyProtection="0"/>
    <xf numFmtId="0" fontId="60" fillId="0" borderId="0">
      <alignment horizontal="left"/>
    </xf>
    <xf numFmtId="0" fontId="16" fillId="0" borderId="23">
      <alignment horizontal="left" vertical="top"/>
    </xf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168" fontId="62" fillId="0" borderId="0" applyNumberFormat="0" applyFill="0" applyAlignment="0" applyProtection="0"/>
    <xf numFmtId="0" fontId="63" fillId="0" borderId="0">
      <alignment horizontal="left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39" fillId="0" borderId="0" applyNumberFormat="0" applyFill="0" applyAlignment="0" applyProtection="0"/>
    <xf numFmtId="168" fontId="64" fillId="0" borderId="0" applyNumberFormat="0" applyFill="0" applyAlignment="0" applyProtection="0"/>
    <xf numFmtId="168" fontId="65" fillId="0" borderId="0" applyNumberFormat="0" applyFill="0" applyAlignment="0" applyProtection="0"/>
    <xf numFmtId="168" fontId="65" fillId="0" borderId="0" applyNumberFormat="0" applyFont="0" applyFill="0" applyBorder="0" applyAlignment="0" applyProtection="0"/>
    <xf numFmtId="168" fontId="65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0" borderId="0">
      <alignment horizontal="center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0" borderId="0" applyFill="0" applyBorder="0" applyProtection="0">
      <alignment horizontal="left"/>
    </xf>
    <xf numFmtId="0" fontId="69" fillId="38" borderId="13" applyNumberFormat="0" applyAlignment="0" applyProtection="0"/>
    <xf numFmtId="10" fontId="28" fillId="56" borderId="26" applyNumberFormat="0" applyBorder="0" applyAlignment="0" applyProtection="0"/>
    <xf numFmtId="0" fontId="69" fillId="38" borderId="13" applyNumberFormat="0" applyAlignment="0" applyProtection="0"/>
    <xf numFmtId="0" fontId="69" fillId="38" borderId="13" applyNumberFormat="0" applyAlignment="0" applyProtection="0"/>
    <xf numFmtId="0" fontId="69" fillId="38" borderId="13" applyNumberFormat="0" applyAlignment="0" applyProtection="0"/>
    <xf numFmtId="0" fontId="69" fillId="38" borderId="13" applyNumberFormat="0" applyAlignment="0" applyProtection="0"/>
    <xf numFmtId="0" fontId="69" fillId="38" borderId="13" applyNumberFormat="0" applyAlignment="0" applyProtection="0"/>
    <xf numFmtId="0" fontId="69" fillId="38" borderId="13" applyNumberFormat="0" applyAlignment="0" applyProtection="0"/>
    <xf numFmtId="0" fontId="69" fillId="38" borderId="13" applyNumberFormat="0" applyAlignment="0" applyProtection="0"/>
    <xf numFmtId="0" fontId="69" fillId="38" borderId="13" applyNumberFormat="0" applyAlignment="0" applyProtection="0"/>
    <xf numFmtId="0" fontId="69" fillId="38" borderId="13" applyNumberFormat="0" applyAlignment="0" applyProtection="0"/>
    <xf numFmtId="0" fontId="69" fillId="38" borderId="13" applyNumberFormat="0" applyAlignment="0" applyProtection="0"/>
    <xf numFmtId="0" fontId="69" fillId="38" borderId="13" applyNumberFormat="0" applyAlignment="0" applyProtection="0"/>
    <xf numFmtId="0" fontId="69" fillId="38" borderId="13" applyNumberFormat="0" applyAlignment="0" applyProtection="0"/>
    <xf numFmtId="0" fontId="69" fillId="38" borderId="13" applyNumberFormat="0" applyAlignment="0" applyProtection="0"/>
    <xf numFmtId="0" fontId="69" fillId="38" borderId="13" applyNumberFormat="0" applyAlignment="0" applyProtection="0"/>
    <xf numFmtId="0" fontId="69" fillId="38" borderId="13" applyNumberFormat="0" applyAlignment="0" applyProtection="0"/>
    <xf numFmtId="0" fontId="69" fillId="38" borderId="13" applyNumberFormat="0" applyAlignment="0" applyProtection="0"/>
    <xf numFmtId="0" fontId="69" fillId="38" borderId="13" applyNumberFormat="0" applyAlignment="0" applyProtection="0"/>
    <xf numFmtId="0" fontId="69" fillId="38" borderId="13" applyNumberFormat="0" applyAlignment="0" applyProtection="0"/>
    <xf numFmtId="0" fontId="40" fillId="0" borderId="0" applyFill="0" applyBorder="0" applyProtection="0"/>
    <xf numFmtId="0" fontId="40" fillId="0" borderId="0" applyFill="0" applyBorder="0" applyProtection="0"/>
    <xf numFmtId="0" fontId="40" fillId="0" borderId="0" applyFill="0" applyBorder="0" applyProtection="0"/>
    <xf numFmtId="0" fontId="40" fillId="0" borderId="0" applyFill="0" applyBorder="0" applyProtection="0"/>
    <xf numFmtId="0" fontId="53" fillId="0" borderId="27" applyProtection="0">
      <alignment horizontal="right"/>
    </xf>
    <xf numFmtId="0" fontId="53" fillId="0" borderId="21" applyProtection="0">
      <alignment horizontal="right"/>
    </xf>
    <xf numFmtId="0" fontId="53" fillId="0" borderId="28" applyProtection="0">
      <alignment horizontal="center"/>
      <protection locked="0"/>
    </xf>
    <xf numFmtId="0" fontId="16" fillId="0" borderId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6" fillId="0" borderId="0"/>
    <xf numFmtId="0" fontId="16" fillId="0" borderId="0"/>
    <xf numFmtId="0" fontId="16" fillId="0" borderId="0"/>
    <xf numFmtId="196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71" fillId="0" borderId="0" applyNumberFormat="0">
      <alignment horizontal="left"/>
    </xf>
    <xf numFmtId="0" fontId="35" fillId="0" borderId="0" applyFont="0" applyFill="0" applyBorder="0" applyAlignment="0" applyProtection="0">
      <alignment horizontal="right"/>
    </xf>
    <xf numFmtId="198" fontId="35" fillId="0" borderId="0" applyFont="0" applyFill="0" applyBorder="0" applyAlignment="0" applyProtection="0">
      <alignment horizontal="right"/>
    </xf>
    <xf numFmtId="1" fontId="16" fillId="0" borderId="0" applyFont="0" applyFill="0" applyBorder="0" applyProtection="0">
      <alignment horizontal="right"/>
    </xf>
    <xf numFmtId="1" fontId="16" fillId="0" borderId="0" applyFont="0" applyFill="0" applyBorder="0" applyProtection="0">
      <alignment horizontal="right"/>
    </xf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37" fontId="73" fillId="0" borderId="0"/>
    <xf numFmtId="0" fontId="74" fillId="0" borderId="0"/>
    <xf numFmtId="3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5" fillId="0" borderId="0" applyFill="0" applyBorder="0" applyProtection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7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1" fontId="16" fillId="0" borderId="0" applyFill="0" applyBorder="0" applyAlignment="0" applyProtection="0"/>
    <xf numFmtId="181" fontId="16" fillId="0" borderId="0" applyFill="0" applyBorder="0" applyAlignment="0" applyProtection="0"/>
    <xf numFmtId="181" fontId="16" fillId="0" borderId="0" applyFill="0" applyBorder="0" applyAlignment="0" applyProtection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7" fillId="58" borderId="30" applyNumberFormat="0" applyFont="0" applyAlignment="0" applyProtection="0"/>
    <xf numFmtId="0" fontId="16" fillId="58" borderId="30" applyNumberFormat="0" applyFont="0" applyAlignment="0" applyProtection="0"/>
    <xf numFmtId="0" fontId="76" fillId="0" borderId="0"/>
    <xf numFmtId="0" fontId="43" fillId="0" borderId="0"/>
    <xf numFmtId="0" fontId="43" fillId="0" borderId="0"/>
    <xf numFmtId="0" fontId="77" fillId="51" borderId="31" applyNumberFormat="0" applyAlignment="0" applyProtection="0"/>
    <xf numFmtId="0" fontId="77" fillId="51" borderId="31" applyNumberFormat="0" applyAlignment="0" applyProtection="0"/>
    <xf numFmtId="40" fontId="78" fillId="59" borderId="0">
      <alignment horizontal="right"/>
    </xf>
    <xf numFmtId="0" fontId="79" fillId="59" borderId="0">
      <alignment horizontal="right"/>
    </xf>
    <xf numFmtId="0" fontId="80" fillId="59" borderId="32"/>
    <xf numFmtId="0" fontId="80" fillId="0" borderId="0" applyBorder="0">
      <alignment horizontal="centerContinuous"/>
    </xf>
    <xf numFmtId="0" fontId="81" fillId="0" borderId="0" applyBorder="0">
      <alignment horizontal="centerContinuous"/>
    </xf>
    <xf numFmtId="169" fontId="16" fillId="0" borderId="0" applyFont="0" applyFill="0" applyBorder="0" applyProtection="0">
      <alignment horizontal="right"/>
    </xf>
    <xf numFmtId="169" fontId="16" fillId="0" borderId="0" applyFont="0" applyFill="0" applyBorder="0" applyProtection="0">
      <alignment horizontal="right"/>
    </xf>
    <xf numFmtId="1" fontId="82" fillId="0" borderId="0" applyProtection="0">
      <alignment horizontal="right" vertical="center"/>
    </xf>
    <xf numFmtId="9" fontId="83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99" fontId="40" fillId="0" borderId="0" applyFont="0" applyFill="0" applyBorder="0" applyAlignment="0" applyProtection="0"/>
    <xf numFmtId="3" fontId="28" fillId="60" borderId="33"/>
    <xf numFmtId="3" fontId="28" fillId="0" borderId="33" applyFont="0" applyFill="0" applyBorder="0" applyAlignment="0" applyProtection="0">
      <protection locked="0"/>
    </xf>
    <xf numFmtId="0" fontId="76" fillId="0" borderId="0"/>
    <xf numFmtId="0" fontId="16" fillId="0" borderId="0"/>
    <xf numFmtId="0" fontId="28" fillId="0" borderId="0"/>
    <xf numFmtId="200" fontId="85" fillId="0" borderId="0"/>
    <xf numFmtId="0" fontId="16" fillId="0" borderId="0"/>
    <xf numFmtId="0" fontId="16" fillId="0" borderId="0"/>
    <xf numFmtId="2" fontId="86" fillId="61" borderId="34" applyAlignment="0" applyProtection="0">
      <protection locked="0"/>
    </xf>
    <xf numFmtId="0" fontId="87" fillId="56" borderId="34" applyNumberFormat="0" applyAlignment="0" applyProtection="0"/>
    <xf numFmtId="0" fontId="88" fillId="62" borderId="26" applyNumberFormat="0" applyAlignment="0" applyProtection="0">
      <alignment horizontal="center" vertical="center"/>
    </xf>
    <xf numFmtId="0" fontId="28" fillId="0" borderId="0"/>
    <xf numFmtId="0" fontId="16" fillId="0" borderId="0"/>
    <xf numFmtId="4" fontId="18" fillId="63" borderId="31" applyNumberFormat="0" applyProtection="0">
      <alignment vertical="center"/>
    </xf>
    <xf numFmtId="4" fontId="89" fillId="63" borderId="31" applyNumberFormat="0" applyProtection="0">
      <alignment vertical="center"/>
    </xf>
    <xf numFmtId="4" fontId="18" fillId="63" borderId="31" applyNumberFormat="0" applyProtection="0">
      <alignment horizontal="left" vertical="center" indent="1"/>
    </xf>
    <xf numFmtId="4" fontId="18" fillId="63" borderId="31" applyNumberFormat="0" applyProtection="0">
      <alignment horizontal="left" vertical="center" indent="1"/>
    </xf>
    <xf numFmtId="0" fontId="16" fillId="64" borderId="31" applyNumberFormat="0" applyProtection="0">
      <alignment horizontal="left" vertical="center" indent="1"/>
    </xf>
    <xf numFmtId="4" fontId="18" fillId="65" borderId="31" applyNumberFormat="0" applyProtection="0">
      <alignment horizontal="right" vertical="center"/>
    </xf>
    <xf numFmtId="4" fontId="18" fillId="66" borderId="31" applyNumberFormat="0" applyProtection="0">
      <alignment horizontal="right" vertical="center"/>
    </xf>
    <xf numFmtId="4" fontId="18" fillId="67" borderId="31" applyNumberFormat="0" applyProtection="0">
      <alignment horizontal="right" vertical="center"/>
    </xf>
    <xf numFmtId="4" fontId="18" fillId="68" borderId="31" applyNumberFormat="0" applyProtection="0">
      <alignment horizontal="right" vertical="center"/>
    </xf>
    <xf numFmtId="4" fontId="18" fillId="69" borderId="31" applyNumberFormat="0" applyProtection="0">
      <alignment horizontal="right" vertical="center"/>
    </xf>
    <xf numFmtId="4" fontId="18" fillId="70" borderId="31" applyNumberFormat="0" applyProtection="0">
      <alignment horizontal="right" vertical="center"/>
    </xf>
    <xf numFmtId="4" fontId="18" fillId="71" borderId="31" applyNumberFormat="0" applyProtection="0">
      <alignment horizontal="right" vertical="center"/>
    </xf>
    <xf numFmtId="4" fontId="18" fillId="72" borderId="31" applyNumberFormat="0" applyProtection="0">
      <alignment horizontal="right" vertical="center"/>
    </xf>
    <xf numFmtId="4" fontId="18" fillId="73" borderId="31" applyNumberFormat="0" applyProtection="0">
      <alignment horizontal="right" vertical="center"/>
    </xf>
    <xf numFmtId="4" fontId="33" fillId="74" borderId="31" applyNumberFormat="0" applyProtection="0">
      <alignment horizontal="left" vertical="center" indent="1"/>
    </xf>
    <xf numFmtId="4" fontId="18" fillId="75" borderId="35" applyNumberFormat="0" applyProtection="0">
      <alignment horizontal="left" vertical="center" indent="1"/>
    </xf>
    <xf numFmtId="4" fontId="90" fillId="76" borderId="0" applyNumberFormat="0" applyProtection="0">
      <alignment horizontal="left" vertical="center" indent="1"/>
    </xf>
    <xf numFmtId="0" fontId="16" fillId="64" borderId="31" applyNumberFormat="0" applyProtection="0">
      <alignment horizontal="left" vertical="center" indent="1"/>
    </xf>
    <xf numFmtId="4" fontId="18" fillId="75" borderId="31" applyNumberFormat="0" applyProtection="0">
      <alignment horizontal="left" vertical="center" indent="1"/>
    </xf>
    <xf numFmtId="4" fontId="18" fillId="77" borderId="31" applyNumberFormat="0" applyProtection="0">
      <alignment horizontal="left" vertical="center" indent="1"/>
    </xf>
    <xf numFmtId="0" fontId="16" fillId="77" borderId="31" applyNumberFormat="0" applyProtection="0">
      <alignment horizontal="left" vertical="center" indent="1"/>
    </xf>
    <xf numFmtId="0" fontId="16" fillId="77" borderId="31" applyNumberFormat="0" applyProtection="0">
      <alignment horizontal="left" vertical="center" indent="1"/>
    </xf>
    <xf numFmtId="0" fontId="16" fillId="62" borderId="31" applyNumberFormat="0" applyProtection="0">
      <alignment horizontal="left" vertical="center" indent="1"/>
    </xf>
    <xf numFmtId="0" fontId="16" fillId="62" borderId="31" applyNumberFormat="0" applyProtection="0">
      <alignment horizontal="left" vertical="center" indent="1"/>
    </xf>
    <xf numFmtId="0" fontId="16" fillId="54" borderId="31" applyNumberFormat="0" applyProtection="0">
      <alignment horizontal="left" vertical="center" indent="1"/>
    </xf>
    <xf numFmtId="0" fontId="16" fillId="54" borderId="31" applyNumberFormat="0" applyProtection="0">
      <alignment horizontal="left" vertical="center" indent="1"/>
    </xf>
    <xf numFmtId="0" fontId="16" fillId="64" borderId="31" applyNumberFormat="0" applyProtection="0">
      <alignment horizontal="left" vertical="center" indent="1"/>
    </xf>
    <xf numFmtId="0" fontId="16" fillId="64" borderId="31" applyNumberFormat="0" applyProtection="0">
      <alignment horizontal="left" vertical="center" indent="1"/>
    </xf>
    <xf numFmtId="4" fontId="18" fillId="56" borderId="31" applyNumberFormat="0" applyProtection="0">
      <alignment vertical="center"/>
    </xf>
    <xf numFmtId="4" fontId="89" fillId="56" borderId="31" applyNumberFormat="0" applyProtection="0">
      <alignment vertical="center"/>
    </xf>
    <xf numFmtId="4" fontId="18" fillId="56" borderId="31" applyNumberFormat="0" applyProtection="0">
      <alignment horizontal="left" vertical="center" indent="1"/>
    </xf>
    <xf numFmtId="4" fontId="18" fillId="56" borderId="31" applyNumberFormat="0" applyProtection="0">
      <alignment horizontal="left" vertical="center" indent="1"/>
    </xf>
    <xf numFmtId="4" fontId="18" fillId="75" borderId="31" applyNumberFormat="0" applyProtection="0">
      <alignment horizontal="right" vertical="center"/>
    </xf>
    <xf numFmtId="4" fontId="89" fillId="75" borderId="31" applyNumberFormat="0" applyProtection="0">
      <alignment horizontal="right" vertical="center"/>
    </xf>
    <xf numFmtId="0" fontId="16" fillId="64" borderId="31" applyNumberFormat="0" applyProtection="0">
      <alignment horizontal="left" vertical="center" indent="1"/>
    </xf>
    <xf numFmtId="0" fontId="16" fillId="64" borderId="31" applyNumberFormat="0" applyProtection="0">
      <alignment horizontal="left" vertical="center" indent="1"/>
    </xf>
    <xf numFmtId="0" fontId="91" fillId="0" borderId="0"/>
    <xf numFmtId="4" fontId="92" fillId="75" borderId="31" applyNumberFormat="0" applyProtection="0">
      <alignment horizontal="right" vertical="center"/>
    </xf>
    <xf numFmtId="0" fontId="16" fillId="0" borderId="18"/>
    <xf numFmtId="0" fontId="16" fillId="0" borderId="0"/>
    <xf numFmtId="0" fontId="16" fillId="0" borderId="0"/>
    <xf numFmtId="0" fontId="19" fillId="0" borderId="0"/>
    <xf numFmtId="0" fontId="16" fillId="0" borderId="0">
      <alignment vertical="top"/>
    </xf>
    <xf numFmtId="0" fontId="93" fillId="59" borderId="36">
      <alignment horizontal="center"/>
    </xf>
    <xf numFmtId="3" fontId="94" fillId="59" borderId="0"/>
    <xf numFmtId="3" fontId="93" fillId="59" borderId="0"/>
    <xf numFmtId="0" fontId="94" fillId="59" borderId="0"/>
    <xf numFmtId="0" fontId="93" fillId="59" borderId="0"/>
    <xf numFmtId="0" fontId="94" fillId="59" borderId="0">
      <alignment horizontal="center"/>
    </xf>
    <xf numFmtId="0" fontId="16" fillId="0" borderId="37"/>
    <xf numFmtId="0" fontId="95" fillId="0" borderId="0">
      <alignment wrapText="1"/>
    </xf>
    <xf numFmtId="0" fontId="95" fillId="0" borderId="0">
      <alignment wrapText="1"/>
    </xf>
    <xf numFmtId="0" fontId="95" fillId="0" borderId="0">
      <alignment wrapText="1"/>
    </xf>
    <xf numFmtId="0" fontId="95" fillId="0" borderId="0">
      <alignment wrapText="1"/>
    </xf>
    <xf numFmtId="0" fontId="96" fillId="0" borderId="0" applyBorder="0" applyProtection="0">
      <alignment vertical="center"/>
    </xf>
    <xf numFmtId="0" fontId="96" fillId="0" borderId="38" applyBorder="0" applyProtection="0">
      <alignment horizontal="right" vertical="center"/>
    </xf>
    <xf numFmtId="0" fontId="97" fillId="78" borderId="0" applyBorder="0" applyProtection="0">
      <alignment horizontal="centerContinuous" vertical="center"/>
    </xf>
    <xf numFmtId="0" fontId="97" fillId="79" borderId="38" applyBorder="0" applyProtection="0">
      <alignment horizontal="centerContinuous" vertical="center"/>
    </xf>
    <xf numFmtId="0" fontId="98" fillId="0" borderId="0" applyNumberFormat="0" applyFill="0" applyBorder="0" applyProtection="0">
      <alignment horizontal="left"/>
    </xf>
    <xf numFmtId="0" fontId="99" fillId="80" borderId="0">
      <alignment horizontal="right" vertical="top" wrapText="1"/>
    </xf>
    <xf numFmtId="0" fontId="99" fillId="80" borderId="0">
      <alignment horizontal="right" vertical="top" wrapText="1"/>
    </xf>
    <xf numFmtId="0" fontId="99" fillId="80" borderId="0">
      <alignment horizontal="right" vertical="top" wrapText="1"/>
    </xf>
    <xf numFmtId="0" fontId="99" fillId="80" borderId="0">
      <alignment horizontal="right" vertical="top" wrapText="1"/>
    </xf>
    <xf numFmtId="0" fontId="99" fillId="0" borderId="0" applyBorder="0" applyProtection="0">
      <alignment horizontal="left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1" fillId="0" borderId="0"/>
    <xf numFmtId="0" fontId="101" fillId="0" borderId="0"/>
    <xf numFmtId="0" fontId="102" fillId="0" borderId="0"/>
    <xf numFmtId="0" fontId="102" fillId="0" borderId="0"/>
    <xf numFmtId="0" fontId="102" fillId="0" borderId="0"/>
    <xf numFmtId="170" fontId="28" fillId="0" borderId="0">
      <alignment wrapText="1"/>
      <protection locked="0"/>
    </xf>
    <xf numFmtId="170" fontId="28" fillId="0" borderId="0">
      <alignment wrapText="1"/>
      <protection locked="0"/>
    </xf>
    <xf numFmtId="170" fontId="99" fillId="81" borderId="0">
      <alignment wrapText="1"/>
      <protection locked="0"/>
    </xf>
    <xf numFmtId="170" fontId="99" fillId="81" borderId="0">
      <alignment wrapText="1"/>
      <protection locked="0"/>
    </xf>
    <xf numFmtId="170" fontId="99" fillId="81" borderId="0">
      <alignment wrapText="1"/>
      <protection locked="0"/>
    </xf>
    <xf numFmtId="170" fontId="99" fillId="81" borderId="0">
      <alignment wrapText="1"/>
      <protection locked="0"/>
    </xf>
    <xf numFmtId="170" fontId="28" fillId="0" borderId="0">
      <alignment wrapText="1"/>
      <protection locked="0"/>
    </xf>
    <xf numFmtId="171" fontId="28" fillId="0" borderId="0">
      <alignment wrapText="1"/>
      <protection locked="0"/>
    </xf>
    <xf numFmtId="171" fontId="28" fillId="0" borderId="0">
      <alignment wrapText="1"/>
      <protection locked="0"/>
    </xf>
    <xf numFmtId="171" fontId="28" fillId="0" borderId="0">
      <alignment wrapText="1"/>
      <protection locked="0"/>
    </xf>
    <xf numFmtId="171" fontId="99" fillId="81" borderId="0">
      <alignment wrapText="1"/>
      <protection locked="0"/>
    </xf>
    <xf numFmtId="171" fontId="99" fillId="81" borderId="0">
      <alignment wrapText="1"/>
      <protection locked="0"/>
    </xf>
    <xf numFmtId="171" fontId="99" fillId="81" borderId="0">
      <alignment wrapText="1"/>
      <protection locked="0"/>
    </xf>
    <xf numFmtId="171" fontId="99" fillId="81" borderId="0">
      <alignment wrapText="1"/>
      <protection locked="0"/>
    </xf>
    <xf numFmtId="171" fontId="99" fillId="81" borderId="0">
      <alignment wrapText="1"/>
      <protection locked="0"/>
    </xf>
    <xf numFmtId="171" fontId="28" fillId="0" borderId="0">
      <alignment wrapText="1"/>
      <protection locked="0"/>
    </xf>
    <xf numFmtId="172" fontId="28" fillId="0" borderId="0">
      <alignment wrapText="1"/>
      <protection locked="0"/>
    </xf>
    <xf numFmtId="172" fontId="28" fillId="0" borderId="0">
      <alignment wrapText="1"/>
      <protection locked="0"/>
    </xf>
    <xf numFmtId="172" fontId="99" fillId="81" borderId="0">
      <alignment wrapText="1"/>
      <protection locked="0"/>
    </xf>
    <xf numFmtId="172" fontId="99" fillId="81" borderId="0">
      <alignment wrapText="1"/>
      <protection locked="0"/>
    </xf>
    <xf numFmtId="172" fontId="99" fillId="81" borderId="0">
      <alignment wrapText="1"/>
      <protection locked="0"/>
    </xf>
    <xf numFmtId="172" fontId="99" fillId="81" borderId="0">
      <alignment wrapText="1"/>
      <protection locked="0"/>
    </xf>
    <xf numFmtId="172" fontId="28" fillId="0" borderId="0">
      <alignment wrapText="1"/>
      <protection locked="0"/>
    </xf>
    <xf numFmtId="0" fontId="47" fillId="0" borderId="0" applyNumberFormat="0" applyFill="0" applyBorder="0" applyProtection="0">
      <alignment horizontal="left"/>
    </xf>
    <xf numFmtId="0" fontId="60" fillId="0" borderId="0" applyNumberFormat="0" applyFill="0" applyBorder="0" applyProtection="0"/>
    <xf numFmtId="0" fontId="103" fillId="0" borderId="0" applyFill="0" applyBorder="0" applyProtection="0">
      <alignment horizontal="left"/>
    </xf>
    <xf numFmtId="173" fontId="99" fillId="80" borderId="39">
      <alignment wrapText="1"/>
    </xf>
    <xf numFmtId="173" fontId="99" fillId="80" borderId="39">
      <alignment wrapText="1"/>
    </xf>
    <xf numFmtId="173" fontId="99" fillId="80" borderId="39">
      <alignment wrapText="1"/>
    </xf>
    <xf numFmtId="174" fontId="99" fillId="80" borderId="39">
      <alignment wrapText="1"/>
    </xf>
    <xf numFmtId="174" fontId="99" fillId="80" borderId="39">
      <alignment wrapText="1"/>
    </xf>
    <xf numFmtId="174" fontId="99" fillId="80" borderId="39">
      <alignment wrapText="1"/>
    </xf>
    <xf numFmtId="174" fontId="99" fillId="80" borderId="39">
      <alignment wrapText="1"/>
    </xf>
    <xf numFmtId="175" fontId="99" fillId="80" borderId="39">
      <alignment wrapText="1"/>
    </xf>
    <xf numFmtId="175" fontId="99" fillId="80" borderId="39">
      <alignment wrapText="1"/>
    </xf>
    <xf numFmtId="175" fontId="99" fillId="80" borderId="39">
      <alignment wrapText="1"/>
    </xf>
    <xf numFmtId="0" fontId="100" fillId="0" borderId="40">
      <alignment horizontal="right"/>
    </xf>
    <xf numFmtId="0" fontId="100" fillId="0" borderId="40">
      <alignment horizontal="right"/>
    </xf>
    <xf numFmtId="0" fontId="100" fillId="0" borderId="40">
      <alignment horizontal="right"/>
    </xf>
    <xf numFmtId="0" fontId="28" fillId="0" borderId="23" applyFill="0" applyBorder="0" applyProtection="0">
      <alignment horizontal="left" vertical="top"/>
    </xf>
    <xf numFmtId="0" fontId="100" fillId="0" borderId="40">
      <alignment horizontal="right"/>
    </xf>
    <xf numFmtId="201" fontId="16" fillId="0" borderId="0" applyNumberFormat="0" applyFill="0" applyBorder="0">
      <alignment horizontal="left"/>
    </xf>
    <xf numFmtId="201" fontId="16" fillId="0" borderId="0" applyNumberFormat="0" applyFill="0" applyBorder="0">
      <alignment horizontal="right"/>
    </xf>
    <xf numFmtId="0" fontId="16" fillId="0" borderId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/>
    <xf numFmtId="40" fontId="105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 vertical="center" indent="10"/>
    </xf>
    <xf numFmtId="0" fontId="107" fillId="0" borderId="0" applyNumberFormat="0" applyFill="0" applyBorder="0" applyProtection="0">
      <alignment horizontal="left" vertical="center" indent="10"/>
    </xf>
    <xf numFmtId="0" fontId="16" fillId="0" borderId="0"/>
    <xf numFmtId="0" fontId="104" fillId="0" borderId="0"/>
    <xf numFmtId="0" fontId="108" fillId="0" borderId="41" applyNumberFormat="0" applyFill="0" applyAlignment="0" applyProtection="0"/>
    <xf numFmtId="0" fontId="108" fillId="0" borderId="41" applyNumberFormat="0" applyFill="0" applyAlignment="0" applyProtection="0"/>
    <xf numFmtId="0" fontId="109" fillId="0" borderId="0" applyFill="0" applyBorder="0" applyProtection="0"/>
    <xf numFmtId="0" fontId="109" fillId="0" borderId="0" applyFill="0" applyBorder="0" applyProtection="0"/>
    <xf numFmtId="0" fontId="16" fillId="0" borderId="0"/>
    <xf numFmtId="0" fontId="76" fillId="0" borderId="0"/>
    <xf numFmtId="0" fontId="16" fillId="0" borderId="0"/>
    <xf numFmtId="0" fontId="16" fillId="0" borderId="0"/>
    <xf numFmtId="0" fontId="16" fillId="0" borderId="0">
      <alignment horizontal="center" textRotation="18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8" fillId="0" borderId="0"/>
    <xf numFmtId="0" fontId="111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1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Protection="0">
      <alignment horizontal="right"/>
    </xf>
    <xf numFmtId="164" fontId="16" fillId="0" borderId="0" applyFont="0" applyFill="0" applyBorder="0" applyProtection="0">
      <alignment horizontal="right"/>
    </xf>
    <xf numFmtId="166" fontId="16" fillId="0" borderId="0" applyFont="0" applyFill="0" applyBorder="0" applyProtection="0">
      <alignment horizontal="right"/>
    </xf>
    <xf numFmtId="166" fontId="16" fillId="0" borderId="0" applyFont="0" applyFill="0" applyBorder="0" applyProtection="0">
      <alignment horizontal="right"/>
    </xf>
    <xf numFmtId="165" fontId="16" fillId="0" borderId="0" applyFont="0" applyFill="0" applyBorder="0" applyProtection="0">
      <alignment horizontal="right"/>
    </xf>
    <xf numFmtId="165" fontId="16" fillId="0" borderId="0" applyFont="0" applyFill="0" applyBorder="0" applyProtection="0">
      <alignment horizontal="right"/>
    </xf>
    <xf numFmtId="176" fontId="16" fillId="0" borderId="0" applyBorder="0"/>
    <xf numFmtId="0" fontId="16" fillId="0" borderId="0"/>
    <xf numFmtId="0" fontId="16" fillId="0" borderId="0"/>
    <xf numFmtId="0" fontId="16" fillId="0" borderId="0"/>
    <xf numFmtId="0" fontId="16" fillId="0" borderId="0"/>
    <xf numFmtId="165" fontId="27" fillId="0" borderId="0" applyFont="0" applyFill="0" applyBorder="0" applyProtection="0">
      <alignment horizontal="right"/>
    </xf>
    <xf numFmtId="167" fontId="27" fillId="0" borderId="0" applyFont="0" applyFill="0" applyBorder="0" applyProtection="0">
      <alignment horizontal="left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>
      <alignment horizontal="left"/>
    </xf>
    <xf numFmtId="0" fontId="16" fillId="0" borderId="0"/>
    <xf numFmtId="0" fontId="16" fillId="0" borderId="0">
      <alignment horizontal="left"/>
    </xf>
    <xf numFmtId="44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16" fillId="0" borderId="0">
      <protection locked="0"/>
    </xf>
    <xf numFmtId="0" fontId="16" fillId="0" borderId="0"/>
    <xf numFmtId="0" fontId="16" fillId="0" borderId="0">
      <protection locked="0"/>
    </xf>
    <xf numFmtId="0" fontId="16" fillId="0" borderId="0">
      <protection locked="0"/>
    </xf>
    <xf numFmtId="177" fontId="16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alignment horizontal="left"/>
    </xf>
    <xf numFmtId="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38" fontId="28" fillId="54" borderId="0" applyNumberFormat="0" applyBorder="0" applyAlignment="0" applyProtection="0"/>
    <xf numFmtId="0" fontId="16" fillId="0" borderId="0"/>
    <xf numFmtId="0" fontId="16" fillId="0" borderId="23">
      <alignment horizontal="left" vertical="top"/>
    </xf>
    <xf numFmtId="0" fontId="16" fillId="0" borderId="23">
      <alignment horizontal="left" vertical="top"/>
    </xf>
    <xf numFmtId="10" fontId="28" fillId="56" borderId="26" applyNumberFormat="0" applyBorder="0" applyAlignment="0" applyProtection="0"/>
    <xf numFmtId="0" fontId="16" fillId="0" borderId="0"/>
    <xf numFmtId="0" fontId="16" fillId="0" borderId="0"/>
    <xf numFmtId="0" fontId="16" fillId="0" borderId="0"/>
    <xf numFmtId="1" fontId="16" fillId="0" borderId="0" applyFont="0" applyFill="0" applyBorder="0" applyProtection="0">
      <alignment horizontal="right"/>
    </xf>
    <xf numFmtId="1" fontId="16" fillId="0" borderId="0" applyFont="0" applyFill="0" applyBorder="0" applyProtection="0">
      <alignment horizontal="right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58" borderId="30" applyNumberFormat="0" applyFont="0" applyAlignment="0" applyProtection="0"/>
    <xf numFmtId="169" fontId="16" fillId="0" borderId="0" applyFont="0" applyFill="0" applyBorder="0" applyProtection="0">
      <alignment horizontal="right"/>
    </xf>
    <xf numFmtId="169" fontId="16" fillId="0" borderId="0" applyFont="0" applyFill="0" applyBorder="0" applyProtection="0">
      <alignment horizontal="right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8" fillId="0" borderId="0"/>
    <xf numFmtId="0" fontId="16" fillId="0" borderId="0"/>
    <xf numFmtId="0" fontId="16" fillId="0" borderId="0"/>
    <xf numFmtId="0" fontId="28" fillId="0" borderId="0"/>
    <xf numFmtId="4" fontId="18" fillId="63" borderId="31" applyNumberFormat="0" applyProtection="0">
      <alignment vertical="center"/>
    </xf>
    <xf numFmtId="4" fontId="18" fillId="63" borderId="31" applyNumberFormat="0" applyProtection="0">
      <alignment horizontal="left" vertical="center" indent="1"/>
    </xf>
    <xf numFmtId="4" fontId="18" fillId="63" borderId="31" applyNumberFormat="0" applyProtection="0">
      <alignment horizontal="left" vertical="center" indent="1"/>
    </xf>
    <xf numFmtId="0" fontId="16" fillId="64" borderId="31" applyNumberFormat="0" applyProtection="0">
      <alignment horizontal="left" vertical="center" indent="1"/>
    </xf>
    <xf numFmtId="4" fontId="18" fillId="65" borderId="31" applyNumberFormat="0" applyProtection="0">
      <alignment horizontal="right" vertical="center"/>
    </xf>
    <xf numFmtId="4" fontId="18" fillId="66" borderId="31" applyNumberFormat="0" applyProtection="0">
      <alignment horizontal="right" vertical="center"/>
    </xf>
    <xf numFmtId="4" fontId="18" fillId="67" borderId="31" applyNumberFormat="0" applyProtection="0">
      <alignment horizontal="right" vertical="center"/>
    </xf>
    <xf numFmtId="4" fontId="18" fillId="68" borderId="31" applyNumberFormat="0" applyProtection="0">
      <alignment horizontal="right" vertical="center"/>
    </xf>
    <xf numFmtId="4" fontId="18" fillId="69" borderId="31" applyNumberFormat="0" applyProtection="0">
      <alignment horizontal="right" vertical="center"/>
    </xf>
    <xf numFmtId="4" fontId="18" fillId="70" borderId="31" applyNumberFormat="0" applyProtection="0">
      <alignment horizontal="right" vertical="center"/>
    </xf>
    <xf numFmtId="4" fontId="18" fillId="71" borderId="31" applyNumberFormat="0" applyProtection="0">
      <alignment horizontal="right" vertical="center"/>
    </xf>
    <xf numFmtId="4" fontId="18" fillId="72" borderId="31" applyNumberFormat="0" applyProtection="0">
      <alignment horizontal="right" vertical="center"/>
    </xf>
    <xf numFmtId="4" fontId="18" fillId="73" borderId="31" applyNumberFormat="0" applyProtection="0">
      <alignment horizontal="right" vertical="center"/>
    </xf>
    <xf numFmtId="4" fontId="18" fillId="75" borderId="35" applyNumberFormat="0" applyProtection="0">
      <alignment horizontal="left" vertical="center" indent="1"/>
    </xf>
    <xf numFmtId="0" fontId="16" fillId="64" borderId="31" applyNumberFormat="0" applyProtection="0">
      <alignment horizontal="left" vertical="center" indent="1"/>
    </xf>
    <xf numFmtId="4" fontId="18" fillId="75" borderId="31" applyNumberFormat="0" applyProtection="0">
      <alignment horizontal="left" vertical="center" indent="1"/>
    </xf>
    <xf numFmtId="4" fontId="18" fillId="77" borderId="31" applyNumberFormat="0" applyProtection="0">
      <alignment horizontal="left" vertical="center" indent="1"/>
    </xf>
    <xf numFmtId="0" fontId="16" fillId="77" borderId="31" applyNumberFormat="0" applyProtection="0">
      <alignment horizontal="left" vertical="center" indent="1"/>
    </xf>
    <xf numFmtId="0" fontId="16" fillId="77" borderId="31" applyNumberFormat="0" applyProtection="0">
      <alignment horizontal="left" vertical="center" indent="1"/>
    </xf>
    <xf numFmtId="0" fontId="16" fillId="62" borderId="31" applyNumberFormat="0" applyProtection="0">
      <alignment horizontal="left" vertical="center" indent="1"/>
    </xf>
    <xf numFmtId="0" fontId="16" fillId="62" borderId="31" applyNumberFormat="0" applyProtection="0">
      <alignment horizontal="left" vertical="center" indent="1"/>
    </xf>
    <xf numFmtId="0" fontId="16" fillId="54" borderId="31" applyNumberFormat="0" applyProtection="0">
      <alignment horizontal="left" vertical="center" indent="1"/>
    </xf>
    <xf numFmtId="0" fontId="16" fillId="54" borderId="31" applyNumberFormat="0" applyProtection="0">
      <alignment horizontal="left" vertical="center" indent="1"/>
    </xf>
    <xf numFmtId="0" fontId="16" fillId="64" borderId="31" applyNumberFormat="0" applyProtection="0">
      <alignment horizontal="left" vertical="center" indent="1"/>
    </xf>
    <xf numFmtId="0" fontId="16" fillId="64" borderId="31" applyNumberFormat="0" applyProtection="0">
      <alignment horizontal="left" vertical="center" indent="1"/>
    </xf>
    <xf numFmtId="4" fontId="18" fillId="56" borderId="31" applyNumberFormat="0" applyProtection="0">
      <alignment vertical="center"/>
    </xf>
    <xf numFmtId="4" fontId="18" fillId="56" borderId="31" applyNumberFormat="0" applyProtection="0">
      <alignment horizontal="left" vertical="center" indent="1"/>
    </xf>
    <xf numFmtId="4" fontId="18" fillId="56" borderId="31" applyNumberFormat="0" applyProtection="0">
      <alignment horizontal="left" vertical="center" indent="1"/>
    </xf>
    <xf numFmtId="4" fontId="18" fillId="75" borderId="31" applyNumberFormat="0" applyProtection="0">
      <alignment horizontal="right" vertical="center"/>
    </xf>
    <xf numFmtId="0" fontId="16" fillId="64" borderId="31" applyNumberFormat="0" applyProtection="0">
      <alignment horizontal="left" vertical="center" indent="1"/>
    </xf>
    <xf numFmtId="0" fontId="16" fillId="64" borderId="31" applyNumberFormat="0" applyProtection="0">
      <alignment horizontal="left" vertical="center" indent="1"/>
    </xf>
    <xf numFmtId="0" fontId="16" fillId="0" borderId="0">
      <alignment vertical="top"/>
    </xf>
    <xf numFmtId="170" fontId="28" fillId="0" borderId="0">
      <alignment wrapText="1"/>
      <protection locked="0"/>
    </xf>
    <xf numFmtId="170" fontId="28" fillId="0" borderId="0">
      <alignment wrapText="1"/>
      <protection locked="0"/>
    </xf>
    <xf numFmtId="171" fontId="28" fillId="0" borderId="0">
      <alignment wrapText="1"/>
      <protection locked="0"/>
    </xf>
    <xf numFmtId="171" fontId="28" fillId="0" borderId="0">
      <alignment wrapText="1"/>
      <protection locked="0"/>
    </xf>
    <xf numFmtId="171" fontId="28" fillId="0" borderId="0">
      <alignment wrapText="1"/>
      <protection locked="0"/>
    </xf>
    <xf numFmtId="172" fontId="28" fillId="0" borderId="0">
      <alignment wrapText="1"/>
      <protection locked="0"/>
    </xf>
    <xf numFmtId="172" fontId="28" fillId="0" borderId="0">
      <alignment wrapText="1"/>
      <protection locked="0"/>
    </xf>
    <xf numFmtId="0" fontId="28" fillId="0" borderId="23" applyFill="0" applyBorder="0" applyProtection="0">
      <alignment horizontal="left" vertical="top"/>
    </xf>
    <xf numFmtId="201" fontId="16" fillId="0" borderId="0" applyNumberFormat="0" applyFill="0" applyBorder="0">
      <alignment horizontal="left"/>
    </xf>
    <xf numFmtId="201" fontId="16" fillId="0" borderId="0" applyNumberFormat="0" applyFill="0" applyBorder="0">
      <alignment horizontal="right"/>
    </xf>
    <xf numFmtId="0" fontId="16" fillId="0" borderId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6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113" fillId="4" borderId="0" applyNumberFormat="0" applyBorder="0" applyAlignment="0" applyProtection="0"/>
    <xf numFmtId="0" fontId="16" fillId="0" borderId="0"/>
    <xf numFmtId="0" fontId="114" fillId="0" borderId="0"/>
    <xf numFmtId="0" fontId="1" fillId="0" borderId="0"/>
    <xf numFmtId="0" fontId="16" fillId="0" borderId="0"/>
    <xf numFmtId="0" fontId="1" fillId="8" borderId="8" applyNumberFormat="0" applyFont="0" applyAlignment="0" applyProtection="0"/>
    <xf numFmtId="0" fontId="8" fillId="6" borderId="5" applyNumberFormat="0" applyAlignment="0" applyProtection="0"/>
    <xf numFmtId="0" fontId="11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7" fillId="5" borderId="4" applyNumberFormat="0" applyAlignment="0" applyProtection="0"/>
    <xf numFmtId="0" fontId="1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" fillId="0" borderId="1" applyNumberFormat="0" applyFill="0" applyAlignment="0" applyProtection="0"/>
    <xf numFmtId="0" fontId="7" fillId="5" borderId="4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2" fillId="0" borderId="1" applyNumberFormat="0" applyFill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6" fillId="0" borderId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6" fillId="0" borderId="0"/>
    <xf numFmtId="0" fontId="16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5" borderId="4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6" fillId="0" borderId="0"/>
    <xf numFmtId="0" fontId="7" fillId="5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6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6" fillId="0" borderId="0"/>
    <xf numFmtId="0" fontId="7" fillId="5" borderId="4" applyNumberFormat="0" applyAlignment="0" applyProtection="0"/>
    <xf numFmtId="0" fontId="7" fillId="5" borderId="4" applyNumberFormat="0" applyAlignment="0" applyProtection="0"/>
    <xf numFmtId="0" fontId="16" fillId="0" borderId="0"/>
    <xf numFmtId="0" fontId="16" fillId="0" borderId="0"/>
    <xf numFmtId="0" fontId="1" fillId="8" borderId="8" applyNumberFormat="0" applyFont="0" applyAlignment="0" applyProtection="0"/>
    <xf numFmtId="0" fontId="16" fillId="0" borderId="0"/>
    <xf numFmtId="0" fontId="7" fillId="5" borderId="4" applyNumberFormat="0" applyAlignment="0" applyProtection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10" borderId="0" applyNumberFormat="0" applyBorder="0" applyAlignment="0" applyProtection="0"/>
    <xf numFmtId="0" fontId="16" fillId="0" borderId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7" fillId="5" borderId="4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5" borderId="4" applyNumberFormat="0" applyAlignment="0" applyProtection="0"/>
    <xf numFmtId="0" fontId="7" fillId="5" borderId="4" applyNumberFormat="0" applyAlignment="0" applyProtection="0"/>
    <xf numFmtId="0" fontId="1" fillId="8" borderId="8" applyNumberFormat="0" applyFont="0" applyAlignment="0" applyProtection="0"/>
    <xf numFmtId="0" fontId="16" fillId="0" borderId="0"/>
    <xf numFmtId="0" fontId="16" fillId="0" borderId="0"/>
    <xf numFmtId="0" fontId="7" fillId="5" borderId="4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2" fillId="0" borderId="0" applyNumberFormat="0" applyFill="0" applyBorder="0" applyAlignment="0" applyProtection="0"/>
    <xf numFmtId="0" fontId="1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17" fillId="0" borderId="0"/>
    <xf numFmtId="44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117" fillId="0" borderId="0"/>
    <xf numFmtId="0" fontId="119" fillId="0" borderId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8" fontId="0" fillId="0" borderId="0" xfId="1" applyNumberFormat="1" applyFont="1" applyAlignment="1">
      <alignment horizontal="center"/>
    </xf>
    <xf numFmtId="9" fontId="0" fillId="0" borderId="0" xfId="1" applyFont="1"/>
    <xf numFmtId="0" fontId="0" fillId="0" borderId="0" xfId="0" applyAlignment="1">
      <alignment wrapText="1"/>
    </xf>
    <xf numFmtId="17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202" fontId="0" fillId="0" borderId="0" xfId="0" applyNumberFormat="1"/>
    <xf numFmtId="0" fontId="119" fillId="0" borderId="0" xfId="1006"/>
    <xf numFmtId="0" fontId="118" fillId="0" borderId="0" xfId="1006" applyFont="1"/>
    <xf numFmtId="0" fontId="119" fillId="0" borderId="0" xfId="1006" applyFont="1"/>
    <xf numFmtId="9" fontId="119" fillId="0" borderId="0" xfId="1008" applyFont="1"/>
    <xf numFmtId="205" fontId="0" fillId="0" borderId="0" xfId="1009" applyNumberFormat="1" applyFont="1"/>
    <xf numFmtId="43" fontId="0" fillId="0" borderId="0" xfId="0" applyNumberFormat="1"/>
    <xf numFmtId="0" fontId="14" fillId="0" borderId="0" xfId="0" applyFont="1"/>
  </cellXfs>
  <cellStyles count="1010">
    <cellStyle name="_x000a_386grabber=M" xfId="4" xr:uid="{C2FE1C0D-0665-4683-A08A-955AEE46272D}"/>
    <cellStyle name="_x000a_386grabber=M 2" xfId="530" xr:uid="{6EE8EF6A-402A-4B15-BF8E-72EC1F954A2A}"/>
    <cellStyle name="%" xfId="2" xr:uid="{71906853-162B-48C5-A5D8-679E05CFED16}"/>
    <cellStyle name="% 2" xfId="5" xr:uid="{B04BE060-3BC6-4991-B89D-03154C6F0DB1}"/>
    <cellStyle name="% 2 2" xfId="531" xr:uid="{04A87342-8B70-49C2-BBE3-DA0BC4E1899A}"/>
    <cellStyle name="%_Fiscal Tables" xfId="6" xr:uid="{BB50134A-B65E-4AA9-BC5D-E9D0711EA56C}"/>
    <cellStyle name="%_Fiscal Tables 2" xfId="532" xr:uid="{CF558D37-92E4-4C52-A429-C9A3E1A3EFF0}"/>
    <cellStyle name="%_inc to ex AS12 EFOsupps" xfId="7" xr:uid="{DC389C8C-912F-4563-9E63-B07AE03D1B7A}"/>
    <cellStyle name="%_March-2012-Fiscal-Supplementary-Tables1(1)" xfId="8" xr:uid="{3C7526ED-9A1A-4C7C-A74A-5F6E612232EC}"/>
    <cellStyle name="%_March-2012-Fiscal-Supplementary-Tables1(1) 2" xfId="533" xr:uid="{A0D7F795-F3DC-4CC6-B2C5-7C8C099FCAB8}"/>
    <cellStyle name="%_PEF Autumn2011" xfId="9" xr:uid="{1ADC0D7A-C127-4512-9EF8-FE488738879A}"/>
    <cellStyle name="%_PEF Autumn2011 2" xfId="534" xr:uid="{ACD9666C-26C0-40C0-ACA6-44F6D5A74F96}"/>
    <cellStyle name="%_PEF FSBR2011" xfId="10" xr:uid="{189947E7-C289-41E0-887E-090862DEEE60}"/>
    <cellStyle name="%_PEF FSBR2011 2" xfId="535" xr:uid="{4C9164EC-A21B-487B-B905-2F1676F3FC41}"/>
    <cellStyle name="%_PEF FSBR2011 AA simplification" xfId="11" xr:uid="{94E02A17-AD32-4C00-A19A-D395E3B940FE}"/>
    <cellStyle name="%_PEF FSBR2011 AA simplification 2" xfId="536" xr:uid="{4F422F98-956E-4894-869A-AE7D25AB0FFE}"/>
    <cellStyle name="%_Scorecard" xfId="12" xr:uid="{5D26C527-BD94-4461-9242-0016CD87EA52}"/>
    <cellStyle name="%_Scorecard 2" xfId="537" xr:uid="{8B690C0E-2400-421B-B334-9303A2F05834}"/>
    <cellStyle name="%_VAT refunds" xfId="13" xr:uid="{311C4D1A-B5ED-411E-B5F8-6BB803006B95}"/>
    <cellStyle name="%_VAT refunds 2" xfId="538" xr:uid="{6059CC02-C97C-4F9C-9FD6-484A4182D7B4}"/>
    <cellStyle name="]_x000d__x000a_Zoomed=1_x000d__x000a_Row=0_x000d__x000a_Column=0_x000d__x000a_Height=0_x000d__x000a_Width=0_x000d__x000a_FontName=FoxFont_x000d__x000a_FontStyle=0_x000d__x000a_FontSize=9_x000d__x000a_PrtFontName=FoxPrin" xfId="14" xr:uid="{DE8C4DC9-76CE-46E2-A305-C52BD7E86904}"/>
    <cellStyle name="]_x000d__x000a_Zoomed=1_x000d__x000a_Row=0_x000d__x000a_Column=0_x000d__x000a_Height=0_x000d__x000a_Width=0_x000d__x000a_FontName=FoxFont_x000d__x000a_FontStyle=0_x000d__x000a_FontSize=9_x000d__x000a_PrtFontName=FoxPrin 2" xfId="539" xr:uid="{85C3BDE1-21A3-4BE6-A940-DF45822D960F}"/>
    <cellStyle name="_111125 APDPassengerNumbers" xfId="15" xr:uid="{0E95214D-2903-4693-B947-42E273702009}"/>
    <cellStyle name="_111125 APDPassengerNumbers_inc to ex AS12 EFOsupps" xfId="16" xr:uid="{5D2B97D5-5870-4480-B66B-FFDAF54569AF}"/>
    <cellStyle name="_Asset Co - 2014-40" xfId="17" xr:uid="{818BB4E8-E983-4DD6-8BC1-025629E3D4FB}"/>
    <cellStyle name="_covered bonds" xfId="18" xr:uid="{695D1F3B-BD94-4A70-80B4-91DE4CC3CA0C}"/>
    <cellStyle name="_covered bonds_20110317 Guarantee Data sheet with CDS Expected Losses" xfId="19" xr:uid="{A53F45A6-2A4F-433B-9E28-DCF6FBF1EE89}"/>
    <cellStyle name="_covered bonds_20110317 Guarantee Data sheet with CDS Expected Losses 2" xfId="540" xr:uid="{84C9A712-B483-4DBC-99F3-B34DBEE450B1}"/>
    <cellStyle name="_Dpn Forecast 2008-2010 (14-Dec-07)" xfId="20" xr:uid="{3D28F71D-6624-4ACF-B24B-0A5F36E21BDC}"/>
    <cellStyle name="_Dpn Forecast 2008-2010 (14-Dec-07)_20110317 Guarantee Data sheet with CDS Expected Losses" xfId="21" xr:uid="{3FD81053-07A1-4F7E-B7A5-968D8ED02AD9}"/>
    <cellStyle name="_Dpn Forecast 2008-2010 (14-Dec-07)_20110317 Guarantee Data sheet with CDS Expected Losses 2" xfId="541" xr:uid="{BF301707-6744-436F-85B1-AC51358BED60}"/>
    <cellStyle name="_Fair Value schedule" xfId="22" xr:uid="{CC2565F7-C1BD-4A6A-8BC5-29E5D5D0DCCB}"/>
    <cellStyle name="_Fair Value schedule_20110317 Guarantee Data sheet with CDS Expected Losses" xfId="23" xr:uid="{9A5DFE47-796A-42FC-B04E-23D6EC973164}"/>
    <cellStyle name="_Fair Value schedule_20110317 Guarantee Data sheet with CDS Expected Losses 2" xfId="542" xr:uid="{19B0A557-3F6F-4F7C-A05A-C549EE7B4FA3}"/>
    <cellStyle name="_FPS Options High Level Costing 23rd Aug 06" xfId="24" xr:uid="{9C5579C9-4DC5-436D-AB02-58B1881CE68D}"/>
    <cellStyle name="_HOD Gosforth_current" xfId="25" xr:uid="{A683600C-7AFA-462C-A635-534FF36E42A5}"/>
    <cellStyle name="_IT HOD Rainton - Tower Cost Update 5th April 2007 (Revised) V3" xfId="26" xr:uid="{132ABE8D-1985-4928-8210-E767EEC76D6D}"/>
    <cellStyle name="_IT HOD Rainton - Tower Cost Update 5th April 2007 (Revised) V3_20110317 Guarantee Data sheet with CDS Expected Losses" xfId="27" xr:uid="{4F00B8E5-2D2C-4558-B3C8-81F5A2C7845B}"/>
    <cellStyle name="_IT HOD Rainton - Tower Cost Update 5th April 2007 (Revised) V3_20110317 Guarantee Data sheet with CDS Expected Losses 2" xfId="543" xr:uid="{D9869FF1-1C52-46EB-AFE5-4F05F2D940DB}"/>
    <cellStyle name="_Project Details Report Aug v0.12" xfId="28" xr:uid="{255694E0-F8B5-438E-B58B-C3C693869344}"/>
    <cellStyle name="_RB_Update_current" xfId="29" xr:uid="{3F49D042-3A90-40CC-836B-C58F27953F97}"/>
    <cellStyle name="_RB_Update_current (SCA draft)PH review" xfId="30" xr:uid="{1B4C9321-DE8B-4467-BF92-5A12E378E81F}"/>
    <cellStyle name="_RB_Update_current (SCA draft)PH review_20110317 Guarantee Data sheet with CDS Expected Losses" xfId="31" xr:uid="{2BB7CFD7-2DD6-4529-9133-98FBC3C489F5}"/>
    <cellStyle name="_RB_Update_current (SCA draft)PH review_20110317 Guarantee Data sheet with CDS Expected Losses 2" xfId="544" xr:uid="{2F73D795-347D-4B4A-8AB0-5CBFCDE4C9E8}"/>
    <cellStyle name="_RB_Update_current (SCA draft)revised" xfId="32" xr:uid="{93DC99F6-21C7-45DB-B4F3-CB0E1D7DB308}"/>
    <cellStyle name="_RB_Update_current (SCA draft)revised_20110317 Guarantee Data sheet with CDS Expected Losses" xfId="33" xr:uid="{EB231174-94AD-4A9F-9761-947589DBA062}"/>
    <cellStyle name="_RB_Update_current (SCA draft)revised_20110317 Guarantee Data sheet with CDS Expected Losses 2" xfId="545" xr:uid="{E57990E3-CAAB-443E-B592-790C82FFA8BA}"/>
    <cellStyle name="_RB_Update_current_20110317 Guarantee Data sheet with CDS Expected Losses" xfId="34" xr:uid="{879520B7-396E-403E-8686-65E59DFB14C6}"/>
    <cellStyle name="_RB_Update_current_20110317 Guarantee Data sheet with CDS Expected Losses 2" xfId="546" xr:uid="{52562DB1-C49D-4FFE-9FB7-33445C4CCA40}"/>
    <cellStyle name="_Sample change log v0 2" xfId="35" xr:uid="{F9CA6DD6-CD07-4BAE-9680-3B98FFEEA0BE}"/>
    <cellStyle name="_Sample change log v0 2_20110317 Guarantee Data sheet with CDS Expected Losses" xfId="36" xr:uid="{D157C6AC-76AB-4ECD-9314-55FEADC75448}"/>
    <cellStyle name="_Sample change log v0 2_20110317 Guarantee Data sheet with CDS Expected Losses 2" xfId="547" xr:uid="{517C1989-98BA-4549-97D1-8DB7692B1015}"/>
    <cellStyle name="_Sub debt extension discount table 31 1 11 v2" xfId="37" xr:uid="{FA532120-015E-42B0-A5AE-155C6DE26949}"/>
    <cellStyle name="_sub debt int" xfId="38" xr:uid="{D6CDBBF0-2E62-4C73-AA5B-075F69AECE75}"/>
    <cellStyle name="_sub debt int_20110317 Guarantee Data sheet with CDS Expected Losses" xfId="39" xr:uid="{DD25E706-7EA2-4B31-9DEE-5CC079FCC6DA}"/>
    <cellStyle name="_sub debt int_20110317 Guarantee Data sheet with CDS Expected Losses 2" xfId="548" xr:uid="{D8D70594-CBA9-462F-AC2E-34A62910E6A2}"/>
    <cellStyle name="_TableHead" xfId="40" xr:uid="{265BB862-1736-4269-BE6B-B04AA5B7FE6B}"/>
    <cellStyle name="_Tailor Analysis 1.11 (1 Dec take up rates)" xfId="41" xr:uid="{35506938-41BA-409D-A996-E4364FB2FE3C}"/>
    <cellStyle name="1dp" xfId="42" xr:uid="{036EE013-7B5B-40EA-8E5D-E2CAF3E5F1EF}"/>
    <cellStyle name="1dp 2" xfId="43" xr:uid="{77089AFF-09AC-430D-9B39-CADA6E28AB30}"/>
    <cellStyle name="1dp 2 2" xfId="550" xr:uid="{8C926C34-2FD0-4D5C-88AC-C0A6D4AA2073}"/>
    <cellStyle name="1dp 3" xfId="549" xr:uid="{5B012AE1-7BDE-4ED0-9E25-FE8E496C77ED}"/>
    <cellStyle name="20% - Accent1 2" xfId="45" xr:uid="{3B5A57AF-0710-452D-BDA9-AAFC230B53BB}"/>
    <cellStyle name="20% - Accent1 3" xfId="713" xr:uid="{1E8D2E34-DE1A-46BB-AD8E-503670A411DB}"/>
    <cellStyle name="20% - Accent1 4" xfId="761" xr:uid="{F23AE7E1-CF4D-4B21-AEAE-BA1ED78F7F0D}"/>
    <cellStyle name="20% - Accent1 5" xfId="817" xr:uid="{CDAE833B-C5D6-412E-B592-83D5388C76D6}"/>
    <cellStyle name="20% - Accent1 6" xfId="865" xr:uid="{732C4162-3690-4105-8FFD-199989473285}"/>
    <cellStyle name="20% - Accent1 7" xfId="895" xr:uid="{6BACE4D4-CB33-4FD9-94AB-505C66CC520F}"/>
    <cellStyle name="20% - Accent1 8" xfId="930" xr:uid="{E614E6A1-BA89-4A27-8F0F-2EA2F8EC70D2}"/>
    <cellStyle name="20% - Accent1 9" xfId="44" xr:uid="{760A1CAA-CC0B-4967-8AE4-F9DAC9D0F14D}"/>
    <cellStyle name="20% - Accent2 2" xfId="47" xr:uid="{D4062EAC-1C51-4C65-B6A6-6451F1EB976D}"/>
    <cellStyle name="20% - Accent2 3" xfId="714" xr:uid="{05B56CA2-5FED-4523-8D3F-665F93BBE0D2}"/>
    <cellStyle name="20% - Accent2 4" xfId="762" xr:uid="{466F5792-B364-402A-B026-A959B694066B}"/>
    <cellStyle name="20% - Accent2 5" xfId="818" xr:uid="{E6D9F938-34AC-4032-868F-65631FC9BE39}"/>
    <cellStyle name="20% - Accent2 6" xfId="864" xr:uid="{B110BC4D-7BC4-4DA3-9230-9BDF1C12DC9F}"/>
    <cellStyle name="20% - Accent2 7" xfId="894" xr:uid="{24F8EBF9-BF64-4AC5-B1F6-7EAA3F791742}"/>
    <cellStyle name="20% - Accent2 8" xfId="933" xr:uid="{AA8CE863-35C2-44C3-9147-6CF08B084119}"/>
    <cellStyle name="20% - Accent2 9" xfId="46" xr:uid="{2304E0D1-A2D9-4761-AFE5-5153059504D6}"/>
    <cellStyle name="20% - Accent3 2" xfId="49" xr:uid="{D6513DCD-E126-4EF9-A005-F7FEB1CD300E}"/>
    <cellStyle name="20% - Accent3 3" xfId="715" xr:uid="{4822DDF5-AF79-452E-B35B-4B3D741338DD}"/>
    <cellStyle name="20% - Accent3 4" xfId="763" xr:uid="{F925BE5D-3020-4FC1-A28A-08A13EF5B5F0}"/>
    <cellStyle name="20% - Accent3 5" xfId="819" xr:uid="{5CB92DA1-4432-45F5-9504-AFF8114E123D}"/>
    <cellStyle name="20% - Accent3 6" xfId="863" xr:uid="{31330440-6766-46EC-A40A-D337B8CA350E}"/>
    <cellStyle name="20% - Accent3 7" xfId="893" xr:uid="{FAE31C82-243A-4DCC-9DC8-D1686B2C7DF9}"/>
    <cellStyle name="20% - Accent3 8" xfId="934" xr:uid="{C3BE356B-E2D5-4755-87E3-254F7393900D}"/>
    <cellStyle name="20% - Accent3 9" xfId="48" xr:uid="{6E489C82-1D3A-451D-92AF-B5C2B08EFF53}"/>
    <cellStyle name="20% - Accent4 2" xfId="51" xr:uid="{BDE9B34F-A392-4768-809A-2533A42E17F4}"/>
    <cellStyle name="20% - Accent4 3" xfId="716" xr:uid="{5E80D8AC-C673-4FD8-87BA-D413B96BC726}"/>
    <cellStyle name="20% - Accent4 4" xfId="764" xr:uid="{BC1FE61A-CA42-4C89-85AC-AE6FBE9D010C}"/>
    <cellStyle name="20% - Accent4 5" xfId="820" xr:uid="{DA92A883-10CF-46F7-9F91-D30DD8E3EFC4}"/>
    <cellStyle name="20% - Accent4 6" xfId="869" xr:uid="{16DE9275-3686-411E-BB5B-BF7BC719B143}"/>
    <cellStyle name="20% - Accent4 7" xfId="898" xr:uid="{80D42F13-C63A-405D-A0B3-F97B2D4DA4AA}"/>
    <cellStyle name="20% - Accent4 8" xfId="935" xr:uid="{8D8FE906-5059-482E-A260-1C57A5DCB426}"/>
    <cellStyle name="20% - Accent4 9" xfId="50" xr:uid="{1FD8748E-5471-4117-AC0E-87159A8CB61F}"/>
    <cellStyle name="20% - Accent5 2" xfId="53" xr:uid="{4831816B-2188-4433-8E2A-6AF78A7C1759}"/>
    <cellStyle name="20% - Accent5 3" xfId="717" xr:uid="{B63FF016-0CB4-4EC2-A3A1-953CBEC635D4}"/>
    <cellStyle name="20% - Accent5 4" xfId="765" xr:uid="{4AAEA472-26DA-462A-89EF-78D3387D4F74}"/>
    <cellStyle name="20% - Accent5 5" xfId="821" xr:uid="{08EEE56A-2CC3-4312-B6BF-C28CA2C8927E}"/>
    <cellStyle name="20% - Accent5 6" xfId="870" xr:uid="{271E26D1-AAE4-4545-93DE-5B20F28523F7}"/>
    <cellStyle name="20% - Accent5 7" xfId="899" xr:uid="{C8A64785-6084-42D1-925D-9C43B04987C4}"/>
    <cellStyle name="20% - Accent5 8" xfId="940" xr:uid="{BADA4663-9994-4586-B679-CED8EF867ACE}"/>
    <cellStyle name="20% - Accent5 9" xfId="52" xr:uid="{16209551-86E2-4B7B-B755-494C041A3885}"/>
    <cellStyle name="20% - Accent6 2" xfId="55" xr:uid="{1C16B042-7A43-4469-94E2-04BB7885699F}"/>
    <cellStyle name="20% - Accent6 3" xfId="718" xr:uid="{F6FAC23C-1E42-4C9A-9571-8FBA5E0B2326}"/>
    <cellStyle name="20% - Accent6 4" xfId="766" xr:uid="{CF2BD4FA-5521-44AE-BE9F-8CC0A9ACF0A3}"/>
    <cellStyle name="20% - Accent6 5" xfId="822" xr:uid="{B5258F43-D3AC-45B1-9E9A-9756C6370CBC}"/>
    <cellStyle name="20% - Accent6 6" xfId="871" xr:uid="{C08D1C02-C176-481C-A1C6-3A7300433BF2}"/>
    <cellStyle name="20% - Accent6 7" xfId="900" xr:uid="{A6E3FEAD-F6AB-48DB-82BE-8F63B48D4619}"/>
    <cellStyle name="20% - Accent6 8" xfId="941" xr:uid="{358A35FC-9C65-474F-BCAE-57A517046B74}"/>
    <cellStyle name="20% - Accent6 9" xfId="54" xr:uid="{5E484BEA-A2CA-4B19-A7D9-FC9B39DE0CFE}"/>
    <cellStyle name="3dp" xfId="56" xr:uid="{CDF7A2D5-8DF1-402A-BC90-E843A6516409}"/>
    <cellStyle name="3dp 2" xfId="57" xr:uid="{2BBB514A-0D83-449B-BB3F-140C9471CD46}"/>
    <cellStyle name="3dp 2 2" xfId="552" xr:uid="{B4A06115-9983-41A3-ABBF-0EF7BAF48565}"/>
    <cellStyle name="3dp 3" xfId="551" xr:uid="{197DCB84-91A0-4CA9-B5DB-13AEE15B754B}"/>
    <cellStyle name="40% - Accent1 2" xfId="59" xr:uid="{EA700068-AE3A-4AA7-BBF6-8EFFE0E9AD08}"/>
    <cellStyle name="40% - Accent1 3" xfId="719" xr:uid="{321A4BDB-6309-48CB-B179-32D74DE2031F}"/>
    <cellStyle name="40% - Accent1 4" xfId="767" xr:uid="{F9D50AE0-DB35-465D-8E86-1D0D8A8CD0F1}"/>
    <cellStyle name="40% - Accent1 5" xfId="823" xr:uid="{47DD77C8-3D74-4E34-85AB-0CF98D3222EC}"/>
    <cellStyle name="40% - Accent1 6" xfId="872" xr:uid="{4DDA94D2-0B41-48A7-9A3C-88A1C90DFDD0}"/>
    <cellStyle name="40% - Accent1 7" xfId="901" xr:uid="{E454FE6F-70EB-466C-8649-93CC7F1958FD}"/>
    <cellStyle name="40% - Accent1 8" xfId="942" xr:uid="{1557F062-F639-4435-B713-179B7ED18236}"/>
    <cellStyle name="40% - Accent1 9" xfId="58" xr:uid="{6393FDD1-02A5-4B9E-8950-448AD37EFB7C}"/>
    <cellStyle name="40% - Accent2 2" xfId="61" xr:uid="{6A6439E7-2E37-4F87-91A0-CCEFD549DCB7}"/>
    <cellStyle name="40% - Accent2 3" xfId="720" xr:uid="{73DD21E3-C00B-4E1D-99CB-78896DFDCC5C}"/>
    <cellStyle name="40% - Accent2 4" xfId="768" xr:uid="{BEA18C95-1ADC-4AEC-BD7C-4384DDA0E945}"/>
    <cellStyle name="40% - Accent2 5" xfId="824" xr:uid="{1CCFCE66-0B6F-4508-B112-983B92D4C0DD}"/>
    <cellStyle name="40% - Accent2 6" xfId="873" xr:uid="{E59C33E5-B3AF-4BF9-8311-6CAE19AEBEED}"/>
    <cellStyle name="40% - Accent2 7" xfId="902" xr:uid="{ED62AA33-59A9-4858-B018-08F78799DA44}"/>
    <cellStyle name="40% - Accent2 8" xfId="943" xr:uid="{BF3A4D37-AB89-4964-A075-70FA85CD457C}"/>
    <cellStyle name="40% - Accent2 9" xfId="60" xr:uid="{74FA6F68-81D1-4573-9613-DDB1BB761146}"/>
    <cellStyle name="40% - Accent3 2" xfId="63" xr:uid="{FE981531-59C6-4AE8-A92C-948F53900648}"/>
    <cellStyle name="40% - Accent3 3" xfId="721" xr:uid="{BA13EDC3-C666-4477-9BE8-DB6F0F8C7179}"/>
    <cellStyle name="40% - Accent3 4" xfId="769" xr:uid="{56087FBF-B191-4C5A-915D-0A9482533052}"/>
    <cellStyle name="40% - Accent3 5" xfId="825" xr:uid="{88B319AB-5705-4CF7-9C81-AF0DC68CEC69}"/>
    <cellStyle name="40% - Accent3 6" xfId="874" xr:uid="{97E01E67-677B-4D33-8637-FF7565DE3C22}"/>
    <cellStyle name="40% - Accent3 7" xfId="903" xr:uid="{089A6CCC-0C88-4728-B338-0A94A79724D2}"/>
    <cellStyle name="40% - Accent3 8" xfId="944" xr:uid="{120008DD-35B8-4CCE-A409-C5744DCB692F}"/>
    <cellStyle name="40% - Accent3 9" xfId="62" xr:uid="{51610817-1686-45DA-BBBA-F6FCAF6D5DDE}"/>
    <cellStyle name="40% - Accent4 2" xfId="65" xr:uid="{8AD9FEEF-7146-4C44-B9E5-AAE44CBBDA2A}"/>
    <cellStyle name="40% - Accent4 3" xfId="722" xr:uid="{C4F7CF89-89E6-4952-A4AE-9B396BBEAACF}"/>
    <cellStyle name="40% - Accent4 4" xfId="770" xr:uid="{6AB38F4C-7869-48CE-8203-8F1C7EF41FE8}"/>
    <cellStyle name="40% - Accent4 5" xfId="826" xr:uid="{271214DF-5EFE-41F1-9561-97C6D77541EB}"/>
    <cellStyle name="40% - Accent4 6" xfId="875" xr:uid="{708C1A9C-CBA3-4B17-AA37-477399068D38}"/>
    <cellStyle name="40% - Accent4 7" xfId="904" xr:uid="{E82749AF-DF75-46F6-93AE-D9A73BE26E70}"/>
    <cellStyle name="40% - Accent4 8" xfId="945" xr:uid="{C5614F58-7DA5-4FCB-8426-BDC247FBC308}"/>
    <cellStyle name="40% - Accent4 9" xfId="64" xr:uid="{165F0741-AAB1-4AC9-8460-0E140E258A0F}"/>
    <cellStyle name="40% - Accent5 2" xfId="67" xr:uid="{11D46B11-ECA2-4C46-BB6F-63F5B8038F17}"/>
    <cellStyle name="40% - Accent5 3" xfId="723" xr:uid="{A545B881-12D0-4F36-9A69-808FD4E038BB}"/>
    <cellStyle name="40% - Accent5 4" xfId="771" xr:uid="{1E03905E-C64A-4811-A7AD-09852779DC59}"/>
    <cellStyle name="40% - Accent5 5" xfId="827" xr:uid="{60D256D3-220E-4E01-91FB-24C7A4A59507}"/>
    <cellStyle name="40% - Accent5 6" xfId="876" xr:uid="{EF1636B2-4E46-4F96-B9BA-81F1D8C3837D}"/>
    <cellStyle name="40% - Accent5 7" xfId="905" xr:uid="{A0DE1310-EC48-4142-83F6-9262DDBD1884}"/>
    <cellStyle name="40% - Accent5 8" xfId="946" xr:uid="{7D653EDF-E73D-43F9-A423-C34DA3958894}"/>
    <cellStyle name="40% - Accent5 9" xfId="66" xr:uid="{38A620D9-454C-461D-8D01-B31148B9ED47}"/>
    <cellStyle name="40% - Accent6 2" xfId="69" xr:uid="{2DDD4DAD-3F9F-4663-BC9A-82F3EB1B548C}"/>
    <cellStyle name="40% - Accent6 3" xfId="724" xr:uid="{AAC7F630-4430-4201-8791-ED93F2B33E75}"/>
    <cellStyle name="40% - Accent6 4" xfId="772" xr:uid="{434F96BE-85A3-486B-8615-FC9A7961D154}"/>
    <cellStyle name="40% - Accent6 5" xfId="828" xr:uid="{3930EE48-796F-433F-ADE1-7419A20BA96F}"/>
    <cellStyle name="40% - Accent6 6" xfId="877" xr:uid="{8AC3B9F3-C9A1-49F4-8AA1-3143C5DAC849}"/>
    <cellStyle name="40% - Accent6 7" xfId="906" xr:uid="{1CBAE02D-24CE-4F37-ABD5-DE28A04326CB}"/>
    <cellStyle name="40% - Accent6 8" xfId="947" xr:uid="{00B414F5-8409-4A10-9595-7B4BA826B91A}"/>
    <cellStyle name="40% - Accent6 9" xfId="68" xr:uid="{76771C5B-3DCF-4297-AAB1-86846E14E0FA}"/>
    <cellStyle name="4dp" xfId="70" xr:uid="{CD010873-58E2-4118-973F-AE9D81803998}"/>
    <cellStyle name="4dp 2" xfId="71" xr:uid="{B1D54C4D-F567-4567-9764-2C2A35A01873}"/>
    <cellStyle name="4dp 2 2" xfId="554" xr:uid="{FC1BF304-205D-44B2-AAE2-D53042DFAEB1}"/>
    <cellStyle name="4dp 3" xfId="553" xr:uid="{233F83C0-F278-4A93-853D-9A51CAA410B6}"/>
    <cellStyle name="60% - Accent1 2" xfId="73" xr:uid="{69D5FA16-338F-41EF-B151-76DC21C1B137}"/>
    <cellStyle name="60% - Accent1 3" xfId="725" xr:uid="{29C1F4D1-C2DB-4FCF-81D5-AA1FE061DB48}"/>
    <cellStyle name="60% - Accent1 4" xfId="72" xr:uid="{03CABFC3-581F-4E05-940D-CE5083E7F7CA}"/>
    <cellStyle name="60% - Accent2 2" xfId="75" xr:uid="{D9CE7A90-6546-43E0-B8C3-8D21E68C905D}"/>
    <cellStyle name="60% - Accent2 3" xfId="726" xr:uid="{1259E7D2-87DC-4375-9FCC-1A5CC07014D1}"/>
    <cellStyle name="60% - Accent2 4" xfId="74" xr:uid="{7A3C5F21-F035-45AB-9375-AB625E97F64F}"/>
    <cellStyle name="60% - Accent3 2" xfId="77" xr:uid="{DD3F14BB-6281-4480-AAA4-2B666B4C6084}"/>
    <cellStyle name="60% - Accent3 3" xfId="727" xr:uid="{CCE47EE6-E9E7-431B-AD08-5E704D3B5560}"/>
    <cellStyle name="60% - Accent3 4" xfId="76" xr:uid="{C6E34855-6ACE-4B40-A10D-2D06503BFDFE}"/>
    <cellStyle name="60% - Accent4 2" xfId="79" xr:uid="{AA747B5F-5E0D-44B0-8B15-E983CE0F017C}"/>
    <cellStyle name="60% - Accent4 3" xfId="728" xr:uid="{4FFA9CA3-C720-4824-AD28-396955E81DED}"/>
    <cellStyle name="60% - Accent4 4" xfId="78" xr:uid="{594545A5-BA85-48C1-B0EE-59707CB8FC56}"/>
    <cellStyle name="60% - Accent5 2" xfId="81" xr:uid="{CE6A5E70-F8C8-4302-B79F-60B694ADD7AA}"/>
    <cellStyle name="60% - Accent5 3" xfId="729" xr:uid="{D387E7F1-E099-4142-90BF-F0EC74B472DB}"/>
    <cellStyle name="60% - Accent5 4" xfId="80" xr:uid="{BB8BEB97-E9B7-4A9E-B281-BEB76A0752F5}"/>
    <cellStyle name="60% - Accent6 2" xfId="83" xr:uid="{CCBCDDC9-8F05-4E0D-9461-4709AE03C13C}"/>
    <cellStyle name="60% - Accent6 3" xfId="730" xr:uid="{54198661-775D-4318-BFAE-2D14353DD594}"/>
    <cellStyle name="60% - Accent6 4" xfId="82" xr:uid="{7EDBD37C-4F2B-4898-B71B-1244EF160A09}"/>
    <cellStyle name="Accent1 2" xfId="85" xr:uid="{3AF3410C-AD43-44DF-BE00-DACB58ADAEE7}"/>
    <cellStyle name="Accent1 3" xfId="731" xr:uid="{85169700-1CBC-498F-A62C-4CABE84EF9CA}"/>
    <cellStyle name="Accent1 4" xfId="84" xr:uid="{9BAC9C54-8BA6-4BDD-B626-BE8F2F6D726F}"/>
    <cellStyle name="Accent2 2" xfId="87" xr:uid="{B0298EF0-EF17-4C19-A08D-FA92EB2AB71B}"/>
    <cellStyle name="Accent2 3" xfId="732" xr:uid="{3C976C5C-87B4-40EF-A507-ABDE22E13FCA}"/>
    <cellStyle name="Accent2 4" xfId="86" xr:uid="{C3A243B6-5E05-4F74-A252-7E38E6F1EFE9}"/>
    <cellStyle name="Accent3 2" xfId="89" xr:uid="{93BC1AA7-F03F-4079-B0E8-E5F16959A128}"/>
    <cellStyle name="Accent3 3" xfId="733" xr:uid="{B27FB7C8-B070-4343-9B65-6F351D5A2291}"/>
    <cellStyle name="Accent3 4" xfId="88" xr:uid="{929A2EEF-D837-4D5A-9794-B04678E01FF9}"/>
    <cellStyle name="Accent4 2" xfId="91" xr:uid="{C4E7A5B3-1FC3-45C1-AD94-12E7C4463F1A}"/>
    <cellStyle name="Accent4 3" xfId="734" xr:uid="{0AB0C4CE-A7DF-472C-8244-6DF0B19038A3}"/>
    <cellStyle name="Accent4 4" xfId="90" xr:uid="{07D9B2E4-2598-4DB1-BB18-7F4EF0E8D167}"/>
    <cellStyle name="Accent5 2" xfId="93" xr:uid="{17C7684E-A4C6-4A41-9D16-13C922278693}"/>
    <cellStyle name="Accent5 3" xfId="735" xr:uid="{FE51E7D2-C204-4340-B995-90AA5AE47A9C}"/>
    <cellStyle name="Accent5 4" xfId="92" xr:uid="{5FA99576-9F1D-4EAA-8219-F0C40E2B5610}"/>
    <cellStyle name="Accent6 2" xfId="95" xr:uid="{4CCC3D37-BE70-4DEC-8A90-A42541435E8D}"/>
    <cellStyle name="Accent6 3" xfId="736" xr:uid="{EB3B6577-640C-40F3-B393-5DBC4B007184}"/>
    <cellStyle name="Accent6 4" xfId="94" xr:uid="{74665B36-F445-4185-B95D-65E26528675C}"/>
    <cellStyle name="Adjustable" xfId="96" xr:uid="{4D9E9CC3-2DBB-470A-8209-57D5BFD2BD26}"/>
    <cellStyle name="Bad 2" xfId="98" xr:uid="{B4461D60-7D11-4278-81F3-81F33AE29D5A}"/>
    <cellStyle name="Bad 3" xfId="737" xr:uid="{DF2CADA3-9CB8-4C7D-8B8C-587E0642AEF5}"/>
    <cellStyle name="Bad 4" xfId="97" xr:uid="{99B9FC7F-909F-403D-8ACB-FD878608F082}"/>
    <cellStyle name="Bid £m format" xfId="99" xr:uid="{FA031C43-9A57-4C9E-B349-1FF2E72E6504}"/>
    <cellStyle name="Bid £m format 2" xfId="555" xr:uid="{CD604F52-F232-4191-8B6D-FDA6521E9754}"/>
    <cellStyle name="blue" xfId="100" xr:uid="{8D8ABFCB-2407-47F2-AC64-3225AAA78710}"/>
    <cellStyle name="Border" xfId="101" xr:uid="{7E592177-E6D6-410C-B975-64270B617E50}"/>
    <cellStyle name="Brand Align Left Text" xfId="102" xr:uid="{D01FEAC9-BDD7-4FE6-91D9-AC190F1543BA}"/>
    <cellStyle name="Brand Default" xfId="103" xr:uid="{FB0415F3-86B2-46A4-875E-FFD4E5A21F05}"/>
    <cellStyle name="Brand Percent" xfId="104" xr:uid="{75CF0B25-3D74-4B20-811D-BFB94777BF85}"/>
    <cellStyle name="Brand Source" xfId="105" xr:uid="{FA3C2F7B-045A-4E0E-831A-525DCE6FF462}"/>
    <cellStyle name="Brand Subtitle with Underline" xfId="106" xr:uid="{BF5DA4F9-ACC5-4CC7-A887-7742C73548C3}"/>
    <cellStyle name="Brand Subtitle without Underline" xfId="107" xr:uid="{48934AE3-5B0E-45DE-9F4B-F7511ACED031}"/>
    <cellStyle name="Brand Title" xfId="108" xr:uid="{EFAC16B4-9CA6-47C8-849B-B144C9F3172A}"/>
    <cellStyle name="Calculation 2" xfId="110" xr:uid="{7D4232B2-C0D5-472A-BAB6-ADC46B527EEF}"/>
    <cellStyle name="Calculation 3" xfId="738" xr:uid="{D4698086-0EF8-4F5C-8F14-C1B1D04A7DD1}"/>
    <cellStyle name="Calculation 4" xfId="109" xr:uid="{70D608E8-57A9-4AF0-835E-97A6A343A2E4}"/>
    <cellStyle name="Characteristic" xfId="111" xr:uid="{5006C708-4739-4CAD-AC3D-79EED947334E}"/>
    <cellStyle name="Characteristic 2" xfId="556" xr:uid="{9070722F-4BAB-435C-BF89-11E0D4F58237}"/>
    <cellStyle name="CharactGroup" xfId="112" xr:uid="{4AEA9E25-A43E-4DF6-8CBE-21B6CA48F4AA}"/>
    <cellStyle name="CharactNote" xfId="113" xr:uid="{237B0C06-5E5B-461D-82C8-E2E3A3E4BA82}"/>
    <cellStyle name="CharactNote 2" xfId="557" xr:uid="{C0A40451-E4AA-4680-8AE9-2905C1F88251}"/>
    <cellStyle name="CharactType" xfId="114" xr:uid="{623A1F65-CDC5-4369-B4A3-20C6C4F293C2}"/>
    <cellStyle name="CharactType 2" xfId="558" xr:uid="{BA549CA3-02B9-45A3-B694-25EE8403D9A2}"/>
    <cellStyle name="CharactValue" xfId="115" xr:uid="{E7F9EC41-961B-4F1D-995F-8803220B4BC3}"/>
    <cellStyle name="CharactValueNote" xfId="116" xr:uid="{7A9FE4B4-0DB9-42CE-AC21-F4AB52592917}"/>
    <cellStyle name="CharactValueNote 2" xfId="559" xr:uid="{5A73611A-88E5-4801-BA16-680B55533AD4}"/>
    <cellStyle name="CharShortType" xfId="117" xr:uid="{477A84EC-5D56-49CF-8ABC-5F754A928A5F}"/>
    <cellStyle name="Check Cell 2" xfId="119" xr:uid="{87FC9BD3-514C-46A2-B6A0-562B4834CCCD}"/>
    <cellStyle name="Check Cell 3" xfId="739" xr:uid="{5A6F0045-C8A7-45C6-83D1-A6AF3E942BC6}"/>
    <cellStyle name="Check Cell 4" xfId="118" xr:uid="{9D6D1AEF-3C0E-4F03-A8F3-F33B9001979C}"/>
    <cellStyle name="CIL" xfId="120" xr:uid="{C6AAB54D-8415-4879-9FA5-7F05680A23B8}"/>
    <cellStyle name="CIL 2" xfId="560" xr:uid="{1B0C4DE1-A227-4B85-8FA7-61D2538FA76C}"/>
    <cellStyle name="CIU" xfId="121" xr:uid="{3CDD3C6D-D6CD-4F1D-A2E2-8F53A187EAF7}"/>
    <cellStyle name="CIU 2" xfId="561" xr:uid="{6484F00C-A35A-452B-AFD8-766C7E977242}"/>
    <cellStyle name="Comma" xfId="1009" builtinId="3"/>
    <cellStyle name="Comma -" xfId="122" xr:uid="{EEE601F7-A380-4021-BC0E-2456FBE15B06}"/>
    <cellStyle name="Comma  - Style1" xfId="123" xr:uid="{B2B508B7-4CD3-4F46-BF64-B6113184867F}"/>
    <cellStyle name="Comma  - Style2" xfId="124" xr:uid="{7DF986E6-6F37-4A87-9EE4-E4FE59FF29CD}"/>
    <cellStyle name="Comma  - Style3" xfId="125" xr:uid="{1CDB8317-6C81-45DB-A3FC-809711AE22A4}"/>
    <cellStyle name="Comma  - Style4" xfId="126" xr:uid="{AD692FE1-8765-4F15-B889-2DA9BEB16032}"/>
    <cellStyle name="Comma  - Style5" xfId="127" xr:uid="{A8E79B89-5A36-4929-B22A-EE7804026C62}"/>
    <cellStyle name="Comma  - Style6" xfId="128" xr:uid="{C77F8EE5-8426-4160-895A-44C010162314}"/>
    <cellStyle name="Comma  - Style7" xfId="129" xr:uid="{9BC8C7B4-6546-470D-A57A-1FF148EBEABC}"/>
    <cellStyle name="Comma  - Style8" xfId="130" xr:uid="{232014DA-EF53-4901-9540-806F5C9062B2}"/>
    <cellStyle name="Comma 0" xfId="131" xr:uid="{66DC5C35-E447-4DAC-859D-7C77570942C1}"/>
    <cellStyle name="Comma 0*" xfId="132" xr:uid="{E27D2834-3BDD-4D69-9CF4-2068A735A05F}"/>
    <cellStyle name="Comma 2" xfId="133" xr:uid="{B8607E39-73C0-4AF7-B03D-B32E9C3409E4}"/>
    <cellStyle name="Comma 2 2" xfId="134" xr:uid="{ED338603-DF5A-4699-ADD4-81782DC06BD2}"/>
    <cellStyle name="Comma 2 2 2" xfId="563" xr:uid="{1D1449F3-E151-4B8D-9294-217A30E33B10}"/>
    <cellStyle name="Comma 2 2 2 2" xfId="976" xr:uid="{701F9BA3-E992-4762-A39C-A9FCE1952C24}"/>
    <cellStyle name="Comma 2 2 2 3" xfId="992" xr:uid="{37F92438-3090-4C54-A08D-9DB3B3661913}"/>
    <cellStyle name="Comma 2 2 3" xfId="968" xr:uid="{BC937649-7A69-453E-B8DF-FBBD3ECF1A6A}"/>
    <cellStyle name="Comma 2 2 4" xfId="984" xr:uid="{F802DCD8-F295-47CE-A2A4-0E25E9F9CE53}"/>
    <cellStyle name="Comma 2 3" xfId="562" xr:uid="{7F0A3507-8623-4991-9DED-0D69ADAEBE8E}"/>
    <cellStyle name="Comma 2 3 2" xfId="975" xr:uid="{707B3785-4214-48E3-9B26-B1535B1EE061}"/>
    <cellStyle name="Comma 2 3 3" xfId="991" xr:uid="{3D2BA8D9-B5C3-4864-9DF0-A9625526DB3F}"/>
    <cellStyle name="Comma 2 4" xfId="967" xr:uid="{67E740A6-2F4A-4837-9306-4595ECCF0887}"/>
    <cellStyle name="Comma 2 5" xfId="983" xr:uid="{318B1452-A543-4C9C-A2AE-25506A2607E7}"/>
    <cellStyle name="Comma 2*" xfId="135" xr:uid="{BB2A7FDB-3BE8-4E83-9234-D5411630781C}"/>
    <cellStyle name="Comma 2__MasterJRComps" xfId="136" xr:uid="{6C109EA5-CFD9-4175-B996-5D98E9953EC7}"/>
    <cellStyle name="Comma 3" xfId="137" xr:uid="{8E4FC52C-835A-430A-9A0C-F7F64E871286}"/>
    <cellStyle name="Comma 3 2" xfId="138" xr:uid="{38369F28-6C20-4F93-A055-DB9C1F9F9FBE}"/>
    <cellStyle name="Comma 3 2 2" xfId="565" xr:uid="{B0D65727-2361-45DB-A665-02373605D401}"/>
    <cellStyle name="Comma 3 2 2 2" xfId="978" xr:uid="{4638D084-77D0-4938-9A7B-70C61D3FF5B0}"/>
    <cellStyle name="Comma 3 2 2 3" xfId="994" xr:uid="{29B63084-81BC-4905-8927-26A0B49A72AA}"/>
    <cellStyle name="Comma 3 2 3" xfId="970" xr:uid="{4A26E569-6A5E-4431-8270-49D8C07E8F14}"/>
    <cellStyle name="Comma 3 2 4" xfId="986" xr:uid="{2A7B71C8-D7E5-4840-B24A-1955399AD896}"/>
    <cellStyle name="Comma 3 3" xfId="139" xr:uid="{EDAE288C-5063-45D1-8B08-19D0F61DC100}"/>
    <cellStyle name="Comma 3 3 2" xfId="566" xr:uid="{BAE361E1-A037-4454-A509-F8FAD2D5B47A}"/>
    <cellStyle name="Comma 3 3 2 2" xfId="979" xr:uid="{8B84CC8F-AF0B-48EB-A7E9-9E28D0421AF4}"/>
    <cellStyle name="Comma 3 3 2 3" xfId="995" xr:uid="{25FE22D1-386E-46B3-8100-C31ED54BD1D6}"/>
    <cellStyle name="Comma 3 3 3" xfId="971" xr:uid="{9ED9EF6A-B761-4EAB-9B33-D2AA6F89E634}"/>
    <cellStyle name="Comma 3 3 4" xfId="987" xr:uid="{13936263-7465-4FAC-B38B-EAB2B7B289E7}"/>
    <cellStyle name="Comma 3 4" xfId="564" xr:uid="{84CCAF88-E706-40E5-8A0F-403900D5186B}"/>
    <cellStyle name="Comma 3 4 2" xfId="977" xr:uid="{AFBBC3CD-A1A9-40A5-B986-450FA28B3BBC}"/>
    <cellStyle name="Comma 3 4 3" xfId="993" xr:uid="{1B3237F5-E1DB-413D-9345-A8902E6E4F1B}"/>
    <cellStyle name="Comma 3 5" xfId="969" xr:uid="{4C9A9A12-D93C-476D-B6AB-266918FBD8BD}"/>
    <cellStyle name="Comma 3 6" xfId="985" xr:uid="{8DC81399-1550-4ED1-A9FE-FB57C1BC92D6}"/>
    <cellStyle name="Comma 3*" xfId="140" xr:uid="{713FFA60-4735-40C8-AF33-CE8917B291CF}"/>
    <cellStyle name="Comma 4" xfId="141" xr:uid="{75A10D2D-8B9C-4160-B455-1BE33DBB9C49}"/>
    <cellStyle name="Comma 4 2" xfId="567" xr:uid="{6C803DD3-2856-41DE-B423-727E55B94E76}"/>
    <cellStyle name="Comma 4 2 2" xfId="980" xr:uid="{82413BA9-552E-4431-968B-0C2939543AB1}"/>
    <cellStyle name="Comma 4 2 3" xfId="996" xr:uid="{AD5CD1F7-1D24-418D-82E6-33BBEA9FEDA1}"/>
    <cellStyle name="Comma 4 3" xfId="972" xr:uid="{070F729F-4164-4ADD-8570-B8EB66452E2D}"/>
    <cellStyle name="Comma 4 4" xfId="988" xr:uid="{816BE09D-0575-408A-AAC1-5EDE780FF357}"/>
    <cellStyle name="Comma 5" xfId="142" xr:uid="{FB0428FF-61C6-43A9-9D30-BB8169833AFE}"/>
    <cellStyle name="Comma 5 2" xfId="568" xr:uid="{B7B4664E-5A43-4254-B0B9-1D22D35204B8}"/>
    <cellStyle name="Comma 5 2 2" xfId="981" xr:uid="{8D108971-A47B-4689-8AD3-F6FB4A58508B}"/>
    <cellStyle name="Comma 5 2 3" xfId="997" xr:uid="{5393CF37-4702-4184-898A-3E3695CFE89E}"/>
    <cellStyle name="Comma 5 3" xfId="973" xr:uid="{64E5C327-5372-48F7-B948-3B8017159EE2}"/>
    <cellStyle name="Comma 5 4" xfId="989" xr:uid="{094FC690-5A32-4003-B526-3FCEAB52F23E}"/>
    <cellStyle name="Comma*" xfId="143" xr:uid="{2F67223B-F660-4557-B137-9AEEA5CD99FC}"/>
    <cellStyle name="Comma0" xfId="144" xr:uid="{E662D714-BD33-46D1-9502-CD3A4E1BE337}"/>
    <cellStyle name="Comma0 - Modelo1" xfId="145" xr:uid="{36760EC4-DF79-4C43-8D71-1FB8DE4C47BE}"/>
    <cellStyle name="Comma0 - Style1" xfId="146" xr:uid="{2C8CE1A6-D575-4D7E-A614-19525416455F}"/>
    <cellStyle name="Comma1 - Modelo2" xfId="147" xr:uid="{9803FA7D-575C-4BF8-A03C-708B8F820BD5}"/>
    <cellStyle name="Comma1 - Style2" xfId="148" xr:uid="{D0841785-FD41-4195-A001-C106FD9DA037}"/>
    <cellStyle name="Condition" xfId="149" xr:uid="{EFCBE144-A219-40AC-94A0-E6DF10BEFB3B}"/>
    <cellStyle name="Condition 2" xfId="569" xr:uid="{E016CF7A-85BE-403A-83DD-9F73A7CCAF27}"/>
    <cellStyle name="CondMandatory" xfId="150" xr:uid="{360C89D3-2968-4121-84A2-21D6FAD7A39D}"/>
    <cellStyle name="CondMandatory 2" xfId="570" xr:uid="{412C86F9-CD12-4C1D-A0C4-2B82BC3F2277}"/>
    <cellStyle name="Content1" xfId="151" xr:uid="{C91A502F-53C1-48DD-92C1-D2724EF758E5}"/>
    <cellStyle name="Content1 2" xfId="571" xr:uid="{23720689-5C9D-46BF-AB3A-B597635DC530}"/>
    <cellStyle name="Content2" xfId="152" xr:uid="{124D32CF-4D43-4D87-8731-1F2C164A676E}"/>
    <cellStyle name="Content3" xfId="153" xr:uid="{5B36D7E8-2FA4-453E-B022-DF7E10973D45}"/>
    <cellStyle name="Cover Date" xfId="154" xr:uid="{B7305C36-D501-4B4F-A1B2-14FF589EC753}"/>
    <cellStyle name="Cover Date 2" xfId="572" xr:uid="{C15635A7-6027-4DB3-9B01-54BA5C587B83}"/>
    <cellStyle name="Cover Subtitle" xfId="155" xr:uid="{BAE25060-8D00-4B7E-BDAC-6867DA33CC7E}"/>
    <cellStyle name="Cover Subtitle 2" xfId="573" xr:uid="{B95A23A0-B217-4CD4-81A3-9EECD38CC538}"/>
    <cellStyle name="Cover Title" xfId="156" xr:uid="{1F0ADE7F-F99D-4B30-8A20-9808A5A40EA6}"/>
    <cellStyle name="Cover Title 2" xfId="574" xr:uid="{66FEE8C5-3550-41D5-8542-606D33FC6E89}"/>
    <cellStyle name="Currency 0" xfId="157" xr:uid="{A85F1B19-1182-4FE3-999B-AC30F24DEDC3}"/>
    <cellStyle name="Currency 2" xfId="158" xr:uid="{BEFB6516-7E1A-4D48-B7F2-389BE32B7E90}"/>
    <cellStyle name="Currency 2 2" xfId="159" xr:uid="{250A8134-68F4-4C70-A4D8-D207D270FEE7}"/>
    <cellStyle name="Currency 2 2 2" xfId="576" xr:uid="{10278FEB-7F40-485E-8767-971702F320BA}"/>
    <cellStyle name="Currency 2 3" xfId="160" xr:uid="{6484C657-9AAF-44A0-9693-4E67C01858EE}"/>
    <cellStyle name="Currency 2 3 2" xfId="577" xr:uid="{F9226482-CBE9-4A00-BAA9-057451357EE4}"/>
    <cellStyle name="Currency 2 4" xfId="575" xr:uid="{D8FE4B2E-6344-4D9C-8D23-792029B126B4}"/>
    <cellStyle name="Currency 2 4 2" xfId="982" xr:uid="{E980756C-24BA-4687-9648-300EF6EA0158}"/>
    <cellStyle name="Currency 2 4 3" xfId="998" xr:uid="{EDD8D3CD-FA4C-4E28-A61A-BA4E97F27EAF}"/>
    <cellStyle name="Currency 2 5" xfId="974" xr:uid="{3EBCEE43-EDC5-4099-9C1A-403B447C76E9}"/>
    <cellStyle name="Currency 2 6" xfId="990" xr:uid="{58E55B52-C966-445C-92B5-A88BF959187B}"/>
    <cellStyle name="Currency 2 7" xfId="1003" xr:uid="{00000000-0005-0000-0000-00002F000000}"/>
    <cellStyle name="Currency 2*" xfId="161" xr:uid="{D71F0DD9-1DFC-46BE-ADA1-71234E136C58}"/>
    <cellStyle name="Currency 2_% Change" xfId="162" xr:uid="{6D81946C-304B-4C65-87E7-E8597A031FDF}"/>
    <cellStyle name="Currency 3" xfId="1001" xr:uid="{00000000-0005-0000-0000-000016040000}"/>
    <cellStyle name="Currency 3*" xfId="163" xr:uid="{CFC0681F-18D8-47E0-8B13-965ECECE8859}"/>
    <cellStyle name="Currency*" xfId="164" xr:uid="{59F15743-409E-48BE-BBD5-C27077BFB443}"/>
    <cellStyle name="Currency0" xfId="165" xr:uid="{735E91B2-9EC8-45F0-866D-2F4064F86DA4}"/>
    <cellStyle name="Date" xfId="166" xr:uid="{04A28C9F-9B16-4A22-972A-B227EDDAAF3F}"/>
    <cellStyle name="Date Aligned" xfId="167" xr:uid="{769F06A6-AAFA-4BAF-B0DC-544E3E49E82B}"/>
    <cellStyle name="Date Aligned*" xfId="168" xr:uid="{57F738D5-D372-4B4D-BB6C-28C809B22999}"/>
    <cellStyle name="Description" xfId="169" xr:uid="{06A41BB3-B919-442C-AAA2-744810E51328}"/>
    <cellStyle name="Dia" xfId="170" xr:uid="{0DEB98EF-1FF5-43DC-89AA-7BE576D17A4E}"/>
    <cellStyle name="Dia 2" xfId="578" xr:uid="{B93A3767-4BAA-43A8-85F8-1CBC92D8AAC1}"/>
    <cellStyle name="DistributionType" xfId="171" xr:uid="{160B87D3-7DDA-4D1D-9066-778E317E7A5B}"/>
    <cellStyle name="DistributionType 2" xfId="579" xr:uid="{40C71ADF-FF7B-4B67-8C7C-E098466E1686}"/>
    <cellStyle name="Dotted Line" xfId="172" xr:uid="{1E38A51A-B971-4BFE-8B9D-DB700E8AD483}"/>
    <cellStyle name="Encabez1" xfId="173" xr:uid="{B96AEBCB-CFD4-4501-8EFB-4F313B280594}"/>
    <cellStyle name="Encabez1 2" xfId="580" xr:uid="{055905BB-FED3-4BAB-A3BC-E1B55ED6A89D}"/>
    <cellStyle name="Encabez2" xfId="174" xr:uid="{A3C71058-F84E-4838-A769-94485B40B8F2}"/>
    <cellStyle name="Encabez2 2" xfId="581" xr:uid="{B5AB6758-1F31-4CD0-8336-6F67E60D2438}"/>
    <cellStyle name="Euro" xfId="175" xr:uid="{F93F0036-866C-44CC-AB2E-784EAC9E5572}"/>
    <cellStyle name="Euro 2" xfId="176" xr:uid="{D26C08A0-6670-4ED7-AADF-AA21635E42F2}"/>
    <cellStyle name="Euro 3" xfId="582" xr:uid="{38C81F5A-740E-443E-9939-CAF96DC39E4B}"/>
    <cellStyle name="Explanatory Text 2" xfId="178" xr:uid="{3B5F9A82-589A-4EFA-A83B-375C66BEAAE7}"/>
    <cellStyle name="Explanatory Text 3" xfId="740" xr:uid="{FDFFCD5A-1C96-41AE-9E99-3B5A4ACE8340}"/>
    <cellStyle name="Explanatory Text 4" xfId="177" xr:uid="{02013426-4B44-4156-9C0E-D8EB9906F045}"/>
    <cellStyle name="F2" xfId="179" xr:uid="{6DAE8290-882F-4D23-8BAA-AC10C2E95A99}"/>
    <cellStyle name="F2 2" xfId="583" xr:uid="{0CA7B7D7-539E-499A-8AB3-917F495506C6}"/>
    <cellStyle name="F3" xfId="180" xr:uid="{AE956C9E-ACC1-47DB-93E4-39AFBF0E54EB}"/>
    <cellStyle name="F3 2" xfId="584" xr:uid="{0E974470-D341-4F48-9D01-0D4C1D9FE8C5}"/>
    <cellStyle name="F4" xfId="181" xr:uid="{97C176F0-39AE-489F-BE88-DE481AC63AB0}"/>
    <cellStyle name="F4 2" xfId="585" xr:uid="{5DD5CF85-52F9-4D84-BCE4-AAF4D10AACB2}"/>
    <cellStyle name="F5" xfId="182" xr:uid="{18213FC5-6B5D-44B6-A003-D29209C91F27}"/>
    <cellStyle name="F5 2" xfId="586" xr:uid="{67858731-0B3D-4D1A-9F60-221C303EA2F0}"/>
    <cellStyle name="F6" xfId="183" xr:uid="{B733520F-AA7F-4065-B768-D67B4D4578B9}"/>
    <cellStyle name="F6 2" xfId="587" xr:uid="{E39A7F74-63B8-4108-B01C-DC0065E1D9C0}"/>
    <cellStyle name="F7" xfId="184" xr:uid="{9B21B914-E700-457C-9EFF-C41EF4E21D60}"/>
    <cellStyle name="F7 2" xfId="588" xr:uid="{D6DC7B04-08BF-442C-982B-C2A86D5EE374}"/>
    <cellStyle name="F8" xfId="185" xr:uid="{226C2A27-2998-4198-A8F2-7F80D50528EA}"/>
    <cellStyle name="F8 2" xfId="589" xr:uid="{526001A2-2C6F-43B5-90EE-E1D75DDF1973}"/>
    <cellStyle name="Fijo" xfId="186" xr:uid="{1792B0AB-86B5-4CF2-AF47-49E4CB7ABEFE}"/>
    <cellStyle name="Fijo 2" xfId="590" xr:uid="{F80C27E4-D660-425D-BA6A-4749680B2E5E}"/>
    <cellStyle name="Financiero" xfId="187" xr:uid="{1C23BD9F-5AB9-46D5-B097-90229943CB77}"/>
    <cellStyle name="Financiero 2" xfId="591" xr:uid="{9962B7CF-3AD4-4638-A0A4-60591C64D366}"/>
    <cellStyle name="Fixed" xfId="188" xr:uid="{AFBD68E3-9ED7-4AE5-BCB9-450AE113A284}"/>
    <cellStyle name="Flag" xfId="189" xr:uid="{E29D9FB2-D562-4BCC-ACF7-176925DD5025}"/>
    <cellStyle name="Flash" xfId="190" xr:uid="{585C597C-BFCE-4C62-9419-4D98A1F55923}"/>
    <cellStyle name="Fonts" xfId="191" xr:uid="{CB929C80-EB88-441D-B70A-85158DD9CAE4}"/>
    <cellStyle name="Footer SBILogo1" xfId="192" xr:uid="{DC9BF8CE-2E95-4C32-B2BE-6572A3FDC48D}"/>
    <cellStyle name="Footer SBILogo1 2" xfId="592" xr:uid="{38994D4E-2C4E-4337-B71F-86F94A6E7104}"/>
    <cellStyle name="Footer SBILogo2" xfId="193" xr:uid="{0E76DEE1-7BE2-48F1-86A7-30250944E9D3}"/>
    <cellStyle name="Footnote" xfId="194" xr:uid="{9FC473BA-D9CE-4903-8BAA-80D9B9A2E879}"/>
    <cellStyle name="footnote ref" xfId="195" xr:uid="{4635ECA0-228A-43B3-8DC6-E1282223500C}"/>
    <cellStyle name="Footnote Reference" xfId="196" xr:uid="{BCD394FB-CF58-46C9-94A9-9D342387197A}"/>
    <cellStyle name="footnote text" xfId="197" xr:uid="{928EC6A9-5F45-4D08-AB42-DA03C8321730}"/>
    <cellStyle name="Footnote_% Change" xfId="198" xr:uid="{C20B5887-152A-4879-924C-81297D4731A0}"/>
    <cellStyle name="General" xfId="199" xr:uid="{AC776E13-B41D-4351-8B31-8DBEC3DCF356}"/>
    <cellStyle name="General 2" xfId="200" xr:uid="{B07C873F-B283-44CA-AEBC-BEFED0B662BD}"/>
    <cellStyle name="General 2 2" xfId="594" xr:uid="{0CAA2FFD-9696-48D2-AFC3-9C1615A9AFF0}"/>
    <cellStyle name="General 3" xfId="593" xr:uid="{B4FF3AC6-B6F2-4208-B4C5-0A1054810362}"/>
    <cellStyle name="Good 2" xfId="202" xr:uid="{62F86832-ABC5-4290-A363-5964BA9431E0}"/>
    <cellStyle name="Good 3" xfId="741" xr:uid="{38580BD5-8C00-484D-8624-E43EC37311F2}"/>
    <cellStyle name="Good 4" xfId="201" xr:uid="{C2AB3293-D0A3-4CEF-8894-76C86A8BED45}"/>
    <cellStyle name="Grey" xfId="203" xr:uid="{AB6497DC-8716-44B1-AEB1-90285AF13984}"/>
    <cellStyle name="Grey 2" xfId="595" xr:uid="{43EA4DD7-F796-40B4-9FD5-CF64B6C90507}"/>
    <cellStyle name="Group" xfId="204" xr:uid="{A48EF627-612E-4322-8E9A-E4E0F8D26682}"/>
    <cellStyle name="Group 2" xfId="596" xr:uid="{DF47B6B7-8BC6-4B14-853A-FE0F65DA52D8}"/>
    <cellStyle name="GroupNote" xfId="205" xr:uid="{4017FA31-0D9F-41E3-AEF0-D1D82BCB63C7}"/>
    <cellStyle name="Hard Percent" xfId="206" xr:uid="{9A34D81D-DD00-4E1B-B3D5-A7A876F1D677}"/>
    <cellStyle name="Header" xfId="207" xr:uid="{82ECAC70-A088-4F7B-B9A8-8C1E337D91EE}"/>
    <cellStyle name="Header Draft Stamp" xfId="208" xr:uid="{59EDA6F8-252A-4ADA-8741-53B1FBE6F168}"/>
    <cellStyle name="Header_% Change" xfId="209" xr:uid="{6DC309BF-84B1-4475-A001-9D770A6DF920}"/>
    <cellStyle name="Header1" xfId="210" xr:uid="{E99B0070-7E8D-4394-8EF3-CB582824FE7D}"/>
    <cellStyle name="Header2" xfId="211" xr:uid="{5C5D7CF5-9F8B-4997-9660-4E784EA16DE5}"/>
    <cellStyle name="HeaderLabel" xfId="212" xr:uid="{02FB343C-1D5C-45A5-9F31-C0F20DCE8AC7}"/>
    <cellStyle name="HeaderText" xfId="213" xr:uid="{5C39F5FD-9850-4E4F-B3BE-8B4406925D2D}"/>
    <cellStyle name="Heading" xfId="214" xr:uid="{B8E83206-747B-4F2A-97AA-6B863741B8BD}"/>
    <cellStyle name="Heading 1 10" xfId="829" xr:uid="{6C3AFE7D-AA85-4452-BCF8-D12BAD278453}"/>
    <cellStyle name="Heading 1 11" xfId="215" xr:uid="{07BF2BC0-029B-4E1D-9618-47648B7D60AA}"/>
    <cellStyle name="Heading 1 2" xfId="216" xr:uid="{40DFEBD1-98D3-46B4-919F-0AA9043C8A3A}"/>
    <cellStyle name="Heading 1 2 2" xfId="217" xr:uid="{F87AE03D-3081-41A0-A3C5-AD81BBFFDE32}"/>
    <cellStyle name="Heading 1 2_asset sales" xfId="218" xr:uid="{2058F211-7E9B-4C89-869F-55A85F7E4C3B}"/>
    <cellStyle name="Heading 1 3" xfId="219" xr:uid="{6CCA11B6-7942-42E1-917E-AADA4304F195}"/>
    <cellStyle name="Heading 1 4" xfId="220" xr:uid="{3AC47CDA-EED2-42AE-84EC-B353BA10C316}"/>
    <cellStyle name="Heading 1 5" xfId="742" xr:uid="{1FABF375-0DDD-4CA8-8DB9-14D4774C0C5C}"/>
    <cellStyle name="Heading 1 6" xfId="758" xr:uid="{7BC5E46C-7B99-4843-94E3-E3725E9A39BD}"/>
    <cellStyle name="Heading 1 7" xfId="773" xr:uid="{CD1BE2AF-526E-4C7E-BA38-AC753E3C006D}"/>
    <cellStyle name="Heading 1 8" xfId="830" xr:uid="{37024EEE-7D26-44D5-88B1-99C8EF8F457F}"/>
    <cellStyle name="Heading 1 9" xfId="816" xr:uid="{F79CD76C-8E9C-4B1D-BF52-491C2951BCE4}"/>
    <cellStyle name="Heading 1 Above" xfId="221" xr:uid="{BA4459F7-3900-48E1-88F5-6F91FA7F05C4}"/>
    <cellStyle name="Heading 1+" xfId="222" xr:uid="{05AE2B1C-6D30-4083-94D1-52D6995745BF}"/>
    <cellStyle name="Heading 1+ 2" xfId="597" xr:uid="{11776EA4-5B80-4345-A264-FDEA93C47DCD}"/>
    <cellStyle name="Heading 2 2" xfId="224" xr:uid="{0C87643F-5293-40B0-B4D9-A708F5C2ED84}"/>
    <cellStyle name="Heading 2 3" xfId="225" xr:uid="{FAA0AB40-C4EA-4C7B-BA02-D972DB3DD584}"/>
    <cellStyle name="Heading 2 4" xfId="743" xr:uid="{D0B0D504-6643-4E30-90B5-7597F5EA1500}"/>
    <cellStyle name="Heading 2 5" xfId="223" xr:uid="{90C8D42D-A140-4B3A-AB36-89618CB12873}"/>
    <cellStyle name="Heading 2 Below" xfId="226" xr:uid="{78BF004D-A1FB-41E9-9442-C8FB0454AB3A}"/>
    <cellStyle name="Heading 2+" xfId="227" xr:uid="{5CC0163B-7E3C-4B87-8235-8BDB0234CA15}"/>
    <cellStyle name="Heading 2+ 2" xfId="598" xr:uid="{2F44A8E8-1B1A-4CBA-9D28-F83B697B8F4E}"/>
    <cellStyle name="Heading 3 2" xfId="229" xr:uid="{104A5F95-6D34-4427-A850-7C78139CC8D4}"/>
    <cellStyle name="Heading 3 3" xfId="230" xr:uid="{9112DF85-9F21-436F-8509-F7330B7F7104}"/>
    <cellStyle name="Heading 3 4" xfId="744" xr:uid="{2CE9C267-6CE2-44A4-A549-8BD9512A7083}"/>
    <cellStyle name="Heading 3 5" xfId="228" xr:uid="{06A56BA1-90D3-4A32-A266-99A63346126D}"/>
    <cellStyle name="Heading 3+" xfId="231" xr:uid="{557E753B-5C72-4CA4-85B7-4B121A7DBD14}"/>
    <cellStyle name="Heading 4 2" xfId="233" xr:uid="{588F39D5-6F38-475D-961A-23E5BB060EE3}"/>
    <cellStyle name="Heading 4 3" xfId="234" xr:uid="{23F87B30-86D1-486B-9F2B-8EC99BE17CD9}"/>
    <cellStyle name="Heading 4 4" xfId="745" xr:uid="{3E0B9C7D-01B3-414F-8324-B12B5A3B676E}"/>
    <cellStyle name="Heading 4 5" xfId="232" xr:uid="{88D46F4B-F0DB-4234-9A0A-BBD374C05B80}"/>
    <cellStyle name="Heading 5" xfId="235" xr:uid="{79C78538-AC14-4699-AE8F-ABC94AA2425A}"/>
    <cellStyle name="Heading 6" xfId="236" xr:uid="{DF91A751-27CB-4BE7-93D3-75111CDE4DB3}"/>
    <cellStyle name="Heading 7" xfId="237" xr:uid="{8FDEF330-2236-460C-AF28-24266F43BE24}"/>
    <cellStyle name="Heading 8" xfId="238" xr:uid="{99A7AEDB-4EE1-46CD-8E28-BC66D1CF104D}"/>
    <cellStyle name="Heading1" xfId="239" xr:uid="{E11BC798-40E5-41FC-9C48-AE4544FE2A1D}"/>
    <cellStyle name="Heading2" xfId="240" xr:uid="{6EBF1071-5CD2-441A-A836-0CDB33F6156E}"/>
    <cellStyle name="Heading3" xfId="241" xr:uid="{8C34EA65-F9CF-451A-A47D-A63EC165CBFD}"/>
    <cellStyle name="Heading4" xfId="242" xr:uid="{E62F8643-C66B-4B99-8B83-C2ABD79891F7}"/>
    <cellStyle name="Heading5" xfId="243" xr:uid="{4F51E4CC-1523-42B5-86C7-746C18612DF4}"/>
    <cellStyle name="Horizontal" xfId="244" xr:uid="{88CD1725-EF68-4CF9-AF79-1E9D926723D1}"/>
    <cellStyle name="Hyperlink 2" xfId="245" xr:uid="{57F1FC6C-9320-401B-B89D-8EB559B57571}"/>
    <cellStyle name="Hyperlink 2 2" xfId="246" xr:uid="{D81B69FA-F6BF-4CBE-A9B4-6BCBD4527EA3}"/>
    <cellStyle name="Hyperlink 2 3" xfId="964" xr:uid="{12FDE44C-8AFB-4972-BB29-8BC2EE91322E}"/>
    <cellStyle name="Hyperlink 3" xfId="524" xr:uid="{F37C61B4-F405-4069-9A92-2744780B547A}"/>
    <cellStyle name="Hyperlink 4" xfId="701" xr:uid="{F322BEA4-738A-441B-B2AB-78A510D66BA1}"/>
    <cellStyle name="Information" xfId="247" xr:uid="{6F343E2B-6D60-48C8-9EC2-AA0FF542B61E}"/>
    <cellStyle name="Input [yellow]" xfId="249" xr:uid="{2A76853C-72A3-4676-9E29-5704BDF34106}"/>
    <cellStyle name="Input [yellow] 2" xfId="599" xr:uid="{F7C5822E-238D-4FF3-A0F5-60C1D8C79EB0}"/>
    <cellStyle name="Input 10" xfId="250" xr:uid="{E29522E9-12BC-448C-B467-5359109B003F}"/>
    <cellStyle name="Input 11" xfId="251" xr:uid="{DDFD2FAC-2B81-4FE9-961E-2B5DB6F20D5D}"/>
    <cellStyle name="Input 12" xfId="252" xr:uid="{6688D666-D0D0-4BE2-BF00-F004D8C01DE8}"/>
    <cellStyle name="Input 13" xfId="253" xr:uid="{947BFDA4-8AE1-41BD-BD38-C195EDD8F9F5}"/>
    <cellStyle name="Input 14" xfId="254" xr:uid="{10683212-656D-4988-9569-161CBD8F4EE6}"/>
    <cellStyle name="Input 15" xfId="255" xr:uid="{17BA19FD-44DD-445C-AD2D-46CFADA934FD}"/>
    <cellStyle name="Input 16" xfId="256" xr:uid="{CE36E051-7903-450B-A4DC-45A303E2ADFF}"/>
    <cellStyle name="Input 17" xfId="257" xr:uid="{C89836BB-D1BF-421B-943D-0E1714857BD8}"/>
    <cellStyle name="Input 18" xfId="258" xr:uid="{793C06BA-DFDA-4019-AFEC-F1A84CCE74CD}"/>
    <cellStyle name="Input 19" xfId="259" xr:uid="{518FD7E0-CC98-485A-AE2D-0667C14D6317}"/>
    <cellStyle name="Input 2" xfId="260" xr:uid="{8F795949-565C-4EFE-942B-065EAFAA4F5C}"/>
    <cellStyle name="Input 20" xfId="746" xr:uid="{B825D617-71C1-4349-B94A-175D42504A9E}"/>
    <cellStyle name="Input 21" xfId="759" xr:uid="{76D6A166-3ECE-43A7-8F31-73973DDB59C2}"/>
    <cellStyle name="Input 22" xfId="774" xr:uid="{F94038BC-F514-4450-B555-39CBC82F80EC}"/>
    <cellStyle name="Input 23" xfId="832" xr:uid="{66016481-433D-4509-AE2A-990110239380}"/>
    <cellStyle name="Input 24" xfId="838" xr:uid="{BFFC59EF-3823-4D2B-A0FC-DAD6DE32258A}"/>
    <cellStyle name="Input 25" xfId="831" xr:uid="{9264A1D7-D76A-4938-AFCB-637643CDD76A}"/>
    <cellStyle name="Input 26" xfId="839" xr:uid="{23791ADB-8649-4A90-B4C5-D64101EE84C1}"/>
    <cellStyle name="Input 27" xfId="833" xr:uid="{7EA1433E-3D0E-43B8-A08B-5E7F5EE3BCB3}"/>
    <cellStyle name="Input 28" xfId="840" xr:uid="{750287C9-A3CB-437F-A4F9-F0949CE763A9}"/>
    <cellStyle name="Input 29" xfId="834" xr:uid="{00BE1535-C32A-4C89-A9F2-7C0787E14A6B}"/>
    <cellStyle name="Input 3" xfId="261" xr:uid="{E117A722-C967-448C-AD7E-DBC26865F284}"/>
    <cellStyle name="Input 30" xfId="882" xr:uid="{46AF1755-9BB1-40EC-857C-AB80B43525E3}"/>
    <cellStyle name="Input 31" xfId="886" xr:uid="{C8FBCF04-BDE8-40B3-A22D-3025CF276403}"/>
    <cellStyle name="Input 32" xfId="910" xr:uid="{9DEB0257-0591-4191-A6A9-81C9D2F8A6BD}"/>
    <cellStyle name="Input 33" xfId="915" xr:uid="{AB93FE15-B07C-4399-83BE-61AA980710EF}"/>
    <cellStyle name="Input 34" xfId="909" xr:uid="{5A7F321F-FC43-43E2-B770-36579CE63972}"/>
    <cellStyle name="Input 35" xfId="953" xr:uid="{844A4AAF-B37B-4EBF-BA0E-3AABF059BF4D}"/>
    <cellStyle name="Input 36" xfId="958" xr:uid="{FB9DCA15-5A39-4B23-ADFA-0EA39DE6E088}"/>
    <cellStyle name="Input 37" xfId="954" xr:uid="{F05FDAF2-243A-4CF1-8C92-7A5D33F5FDEA}"/>
    <cellStyle name="Input 38" xfId="948" xr:uid="{8BDD73E1-3ED2-462D-B412-76CF872605FC}"/>
    <cellStyle name="Input 39" xfId="248" xr:uid="{34487697-A560-4408-9125-2C1877757049}"/>
    <cellStyle name="Input 4" xfId="262" xr:uid="{CC9F2AE4-A4AB-4F66-9201-FBADF903FD88}"/>
    <cellStyle name="Input 5" xfId="263" xr:uid="{24A0A330-8B77-41DB-80EF-2F033DA091DB}"/>
    <cellStyle name="Input 6" xfId="264" xr:uid="{F21526DE-D9A9-4A22-9FBB-3EE9A9F5DFF4}"/>
    <cellStyle name="Input 7" xfId="265" xr:uid="{2143564E-2806-43F3-8630-4225BA6C6A13}"/>
    <cellStyle name="Input 8" xfId="266" xr:uid="{A5011912-D1BB-4DB4-B8F0-11D446D4F284}"/>
    <cellStyle name="Input 9" xfId="267" xr:uid="{96C96A7D-1E62-4F01-AD5F-C2EFD6DB5F90}"/>
    <cellStyle name="Input Currency" xfId="268" xr:uid="{F9983567-91A7-4607-BD9C-0305C0CC3341}"/>
    <cellStyle name="Input Currency 2" xfId="269" xr:uid="{9689DC93-B069-45D9-9464-6EB9AC17F241}"/>
    <cellStyle name="Input Multiple" xfId="270" xr:uid="{61C5A3E5-5668-4A8A-ACE6-58E9CD96564D}"/>
    <cellStyle name="Input Percent" xfId="271" xr:uid="{031E13C3-A151-4B1B-856C-722E7EE68CA3}"/>
    <cellStyle name="LabelIntersect" xfId="272" xr:uid="{0CD4CD93-D386-4CDA-B404-21BD87E5D934}"/>
    <cellStyle name="LabelLeft" xfId="273" xr:uid="{5C834960-A633-4F2E-874F-C872F360C772}"/>
    <cellStyle name="LabelTop" xfId="274" xr:uid="{5CFF80F8-3016-4601-8A6E-A31D14B58021}"/>
    <cellStyle name="Level" xfId="275" xr:uid="{7043F5A6-2B39-46A4-83AC-1DC4E4EF6FC6}"/>
    <cellStyle name="Level 2" xfId="600" xr:uid="{1B272F39-18C7-4052-9D82-75DFF7668AC4}"/>
    <cellStyle name="Linked Cell 2" xfId="277" xr:uid="{68298A63-E045-45C6-9B55-60E9C6130029}"/>
    <cellStyle name="Linked Cell 3" xfId="747" xr:uid="{DAC51BCF-07BF-4A7C-9F7C-180A4B8C4A84}"/>
    <cellStyle name="Linked Cell 4" xfId="276" xr:uid="{9A3E5F65-1579-4F9F-99CE-BC9A9BFC94CB}"/>
    <cellStyle name="Mik" xfId="278" xr:uid="{CA778316-809D-4EE3-8892-4F7F636006F2}"/>
    <cellStyle name="Mik 2" xfId="279" xr:uid="{85B5E60D-CDBA-4F15-85A8-613CE9A79A00}"/>
    <cellStyle name="Mik 2 2" xfId="602" xr:uid="{211CDDD7-CA93-46F4-A3FE-0E294AE2327F}"/>
    <cellStyle name="Mik 3" xfId="601" xr:uid="{079791AB-FE58-4E17-A51B-46EC668223AF}"/>
    <cellStyle name="Mik_Fiscal Tables" xfId="280" xr:uid="{F3AE511E-5712-479F-9CAA-DB583140E308}"/>
    <cellStyle name="Millares [0]_10 AVERIAS MASIVAS + ANT" xfId="281" xr:uid="{5BCCEE12-8D11-47D4-8107-B9CE6A545417}"/>
    <cellStyle name="Millares_10 AVERIAS MASIVAS + ANT" xfId="282" xr:uid="{E1163D16-661F-4722-9CA4-A0489F404C52}"/>
    <cellStyle name="Moneda [0]_Clasif por Diferencial" xfId="283" xr:uid="{F1F89F5C-80D8-40C7-AB9E-5C81E00EC7AA}"/>
    <cellStyle name="Moneda_Clasif por Diferencial" xfId="284" xr:uid="{38E20274-20F8-4FCD-8B4F-D2F10AEAD060}"/>
    <cellStyle name="MS_English" xfId="285" xr:uid="{A970381A-328A-4725-8FAF-D27BCD3C98D1}"/>
    <cellStyle name="Multiple" xfId="286" xr:uid="{714D4BE0-7FDE-4B0D-8745-77E13F00C210}"/>
    <cellStyle name="MultipleBelow" xfId="287" xr:uid="{DB6B08A3-641E-4725-88D9-AE8B22796F02}"/>
    <cellStyle name="N" xfId="288" xr:uid="{9BD4C64B-DEA8-49A0-A8AC-D987C82124DC}"/>
    <cellStyle name="N 2" xfId="289" xr:uid="{BD03471D-C85F-4DEC-979D-F53114B269F8}"/>
    <cellStyle name="N 2 2" xfId="604" xr:uid="{F59619AA-292F-44A8-92DE-DCBEB865D07B}"/>
    <cellStyle name="N 3" xfId="603" xr:uid="{AFD16450-F930-449C-9F11-6B0130DD3FE6}"/>
    <cellStyle name="Neutral 2" xfId="291" xr:uid="{20F21A27-48FD-4740-986E-16DDB3A2EE08}"/>
    <cellStyle name="Neutral 3" xfId="748" xr:uid="{943D644F-F2D9-4115-B7CE-C742953CD81D}"/>
    <cellStyle name="Neutral 4" xfId="290" xr:uid="{38BE2764-10F6-432C-AD26-1E0E65376E6D}"/>
    <cellStyle name="no dec" xfId="292" xr:uid="{9C4A3CC9-FDF5-475F-B0CE-7E9C095FBB10}"/>
    <cellStyle name="Normal" xfId="0" builtinId="0"/>
    <cellStyle name="Normal - Style1" xfId="293" xr:uid="{CFC3762F-2D7E-48BA-8D9A-05C3F6363725}"/>
    <cellStyle name="Normal - Style1 2" xfId="294" xr:uid="{65B0B938-EBD2-4D50-B5B5-C612EE1867B1}"/>
    <cellStyle name="Normal - Style2" xfId="295" xr:uid="{84DECF9C-031A-4F9B-8A49-CCC9961346BA}"/>
    <cellStyle name="Normal - Style3" xfId="296" xr:uid="{9C4C04DF-D88B-4A1E-B3D7-89014BBBE9BF}"/>
    <cellStyle name="Normal - Style4" xfId="297" xr:uid="{28EC55C7-EF24-4E17-9F0A-6D69792AEBBA}"/>
    <cellStyle name="Normal - Style5" xfId="298" xr:uid="{4058199A-0CD3-40C6-A643-FC613F9028B3}"/>
    <cellStyle name="Normal 0" xfId="299" xr:uid="{D0D7BDAD-AE1C-4CD9-9FBD-97D51D35D6ED}"/>
    <cellStyle name="Normal 10" xfId="300" xr:uid="{6A687E5D-D2C4-4CFC-9DCE-01E1477DFF8F}"/>
    <cellStyle name="Normal 10 2" xfId="605" xr:uid="{F89D9FE4-945C-4838-B168-BC65E1B53DFE}"/>
    <cellStyle name="Normal 100" xfId="857" xr:uid="{4DB82A4C-2EED-4B47-B864-C89EDB058D2D}"/>
    <cellStyle name="Normal 101" xfId="858" xr:uid="{EBC2991F-3A56-4D5C-A03F-89AC243E001D}"/>
    <cellStyle name="Normal 102" xfId="859" xr:uid="{964DAC1E-301E-45B1-AACF-CE06F3D4FA9B}"/>
    <cellStyle name="Normal 102 2" xfId="966" xr:uid="{59705C13-60AC-49EE-AD4D-E113BB423951}"/>
    <cellStyle name="Normal 103" xfId="861" xr:uid="{61B3F005-7F4D-4514-923A-CAD8A4AF9D08}"/>
    <cellStyle name="Normal 104" xfId="862" xr:uid="{76D707F4-6A43-42F1-91C3-537442CE992D}"/>
    <cellStyle name="Normal 105" xfId="867" xr:uid="{BB34D596-5BAE-47FE-A1FB-C0E904B834B2}"/>
    <cellStyle name="Normal 106" xfId="885" xr:uid="{CF282055-3544-4008-8698-71AFFA818234}"/>
    <cellStyle name="Normal 107" xfId="866" xr:uid="{F5599CF5-4E25-4376-987F-F93FAC8274D4}"/>
    <cellStyle name="Normal 108" xfId="878" xr:uid="{0EF58488-C6FD-40DF-B752-A8AD86AD2D1B}"/>
    <cellStyle name="Normal 109" xfId="879" xr:uid="{B84C74FC-A55A-4078-8AEA-694CC7CE2540}"/>
    <cellStyle name="Normal 11" xfId="301" xr:uid="{E72AABD0-2EE3-4D4A-88DC-B7621A274BEF}"/>
    <cellStyle name="Normal 11 2" xfId="606" xr:uid="{ED916673-269E-4EB7-8EF8-F6A3D88F7D53}"/>
    <cellStyle name="Normal 110" xfId="880" xr:uid="{89C8602D-B434-479C-9930-4FF2E6EE307D}"/>
    <cellStyle name="Normal 111" xfId="881" xr:uid="{D0EB4607-63D3-4C06-B2C7-C3ECF7303F0F}"/>
    <cellStyle name="Normal 112" xfId="883" xr:uid="{6B27D8A5-36E2-46C0-88BD-772D85501C08}"/>
    <cellStyle name="Normal 113" xfId="887" xr:uid="{BB5FCED1-196D-459C-81E2-04E8B4FDAC23}"/>
    <cellStyle name="Normal 114" xfId="888" xr:uid="{E873DDE0-5148-4A2B-8678-BDF874D9F94F}"/>
    <cellStyle name="Normal 115" xfId="889" xr:uid="{6264059D-1A24-4898-AFF1-CB669FCD1D41}"/>
    <cellStyle name="Normal 116" xfId="890" xr:uid="{BF7BECEF-0CBB-4C08-9B47-E28A6D56AC09}"/>
    <cellStyle name="Normal 117" xfId="891" xr:uid="{1F910D2B-3A71-427A-AC89-333DE080F6F9}"/>
    <cellStyle name="Normal 118" xfId="892" xr:uid="{59CA4623-D595-46CD-8F46-49CA4ADF06B4}"/>
    <cellStyle name="Normal 119" xfId="896" xr:uid="{5712270D-F6E7-4CEB-AF28-D65B8EE0B3DB}"/>
    <cellStyle name="Normal 12" xfId="302" xr:uid="{8F6778C4-E0B2-4124-9D9E-E7779F9344B4}"/>
    <cellStyle name="Normal 12 2" xfId="607" xr:uid="{8EF0923E-3467-40CE-989C-DC98BF345BC7}"/>
    <cellStyle name="Normal 120" xfId="914" xr:uid="{DD672627-B9D4-4358-A20D-0968EF21DC55}"/>
    <cellStyle name="Normal 121" xfId="916" xr:uid="{5D8CD758-BD45-45A6-B082-45D4A743E17A}"/>
    <cellStyle name="Normal 122" xfId="917" xr:uid="{753672F9-6AD1-4D26-B770-D0151C9ACBFF}"/>
    <cellStyle name="Normal 123" xfId="912" xr:uid="{0E9C721E-F233-4B89-915F-352C2893921F}"/>
    <cellStyle name="Normal 124" xfId="911" xr:uid="{6509E95C-E120-4AF5-8BBD-A4F8BED85B41}"/>
    <cellStyle name="Normal 125" xfId="908" xr:uid="{C10BAB28-8267-42AE-B32B-18AB6F6C2F69}"/>
    <cellStyle name="Normal 126" xfId="907" xr:uid="{1FE9036B-C19E-4423-8C27-F95D632A9FE6}"/>
    <cellStyle name="Normal 127" xfId="918" xr:uid="{099A788C-C8EF-418D-A647-8C2960080E99}"/>
    <cellStyle name="Normal 128" xfId="919" xr:uid="{210DF2DD-C93A-4205-8116-E8814EEDAD81}"/>
    <cellStyle name="Normal 129" xfId="920" xr:uid="{3C4EFB45-8AE1-4072-85C8-14B69E2E75F5}"/>
    <cellStyle name="Normal 13" xfId="303" xr:uid="{AF9CD644-D671-4790-B49B-91CA7FE2A966}"/>
    <cellStyle name="Normal 13 2" xfId="608" xr:uid="{74805815-FF96-4323-BA6B-C54E479B4760}"/>
    <cellStyle name="Normal 130" xfId="922" xr:uid="{65E2A1EA-554F-4893-A4E1-B58C09752F59}"/>
    <cellStyle name="Normal 131" xfId="924" xr:uid="{6189E36F-864F-4099-82DF-84E28A07075B}"/>
    <cellStyle name="Normal 132" xfId="925" xr:uid="{06F03064-747A-4A8D-9D86-083247727BE7}"/>
    <cellStyle name="Normal 133" xfId="921" xr:uid="{1D0F0703-4431-4293-8911-AF6230C580FE}"/>
    <cellStyle name="Normal 134" xfId="926" xr:uid="{2F02D43E-7B74-472C-B8C5-653B79279BC2}"/>
    <cellStyle name="Normal 135" xfId="927" xr:uid="{6E403912-C6A5-4BC7-8259-DC0EF6328ED5}"/>
    <cellStyle name="Normal 136" xfId="928" xr:uid="{21C6287C-2C34-4152-B23A-F2B8705A6861}"/>
    <cellStyle name="Normal 137" xfId="929" xr:uid="{C65EE0AA-70C7-40B4-A6B4-8F5A90695429}"/>
    <cellStyle name="Normal 138" xfId="931" xr:uid="{43E72E4D-47C4-49E3-94FA-056CF9E34E20}"/>
    <cellStyle name="Normal 139" xfId="936" xr:uid="{DA8F0016-EC0A-4510-AEC0-DD8A67A05716}"/>
    <cellStyle name="Normal 14" xfId="304" xr:uid="{BD93F996-8776-4A05-A4AE-A840B08591C4}"/>
    <cellStyle name="Normal 14 2" xfId="609" xr:uid="{B5C6337D-AD0C-4122-82B9-4C3B064D225B}"/>
    <cellStyle name="Normal 140" xfId="938" xr:uid="{E0B00173-AFE9-48D0-8750-80E76543A6C4}"/>
    <cellStyle name="Normal 141" xfId="939" xr:uid="{B33A82CE-2480-4A31-9E3E-B70866F8ED52}"/>
    <cellStyle name="Normal 142" xfId="937" xr:uid="{818B2A5E-123F-428F-B392-516412718712}"/>
    <cellStyle name="Normal 143" xfId="956" xr:uid="{75E3AB88-94E5-4DC5-9484-E62D3EAAE469}"/>
    <cellStyle name="Normal 144" xfId="960" xr:uid="{D732A9B6-91E3-43CF-903A-62F70F97D5E2}"/>
    <cellStyle name="Normal 145" xfId="961" xr:uid="{423CD0D5-52FD-4749-8D43-971ED1E83476}"/>
    <cellStyle name="Normal 146" xfId="962" xr:uid="{64FCE98E-9448-4333-BA9F-1C48B650750A}"/>
    <cellStyle name="Normal 147" xfId="959" xr:uid="{FFFFF1BD-8408-442A-B731-32AB99C70AC8}"/>
    <cellStyle name="Normal 148" xfId="957" xr:uid="{61E68691-9086-46B7-B182-724E6D404DC5}"/>
    <cellStyle name="Normal 149" xfId="949" xr:uid="{0ADFF826-DD61-414C-B60B-874FF3FF0284}"/>
    <cellStyle name="Normal 15" xfId="305" xr:uid="{CFE5F850-29B4-4C68-8C05-96C9BB35B6CE}"/>
    <cellStyle name="Normal 15 2" xfId="610" xr:uid="{56D9B5D8-8F8A-42E9-BA8A-21FF36EFACD0}"/>
    <cellStyle name="Normal 15 3" xfId="306" xr:uid="{88C46B7B-8A18-4A1B-8596-9E4F88FEF912}"/>
    <cellStyle name="Normal 15 3 2" xfId="611" xr:uid="{FAAFBEB0-6949-439A-B92D-DA2C4AABDA88}"/>
    <cellStyle name="Normal 150" xfId="950" xr:uid="{CD817974-6BF1-4389-95AF-4690AF2BEBF2}"/>
    <cellStyle name="Normal 151" xfId="951" xr:uid="{88790E91-EE26-4296-BCB7-1C75A4349351}"/>
    <cellStyle name="Normal 152" xfId="952" xr:uid="{0E66D888-C3DD-4F77-B26A-2E710F830EA4}"/>
    <cellStyle name="Normal 153" xfId="3" xr:uid="{E9A4F3E9-B2A5-4656-B786-AAC84D78D164}"/>
    <cellStyle name="Normal 154" xfId="1000" xr:uid="{00000000-0005-0000-0000-000018040000}"/>
    <cellStyle name="Normal 155" xfId="1005" xr:uid="{00000000-0005-0000-0000-00001B040000}"/>
    <cellStyle name="Normal 156" xfId="1006" xr:uid="{00000000-0005-0000-0000-00001D040000}"/>
    <cellStyle name="Normal 16" xfId="307" xr:uid="{92D13267-4897-4DC9-A995-73E463A4943F}"/>
    <cellStyle name="Normal 16 2" xfId="612" xr:uid="{4D5CD158-9C2B-45F2-ACBE-7DF9C28CF77C}"/>
    <cellStyle name="Normal 17" xfId="308" xr:uid="{1406C4F1-5982-4555-B8B1-E6B57208F605}"/>
    <cellStyle name="Normal 17 2" xfId="613" xr:uid="{A9D35747-0AC6-4BEF-848E-7C3B36E52DC3}"/>
    <cellStyle name="Normal 18" xfId="309" xr:uid="{7E55457E-79B4-452E-B9B0-CFB906EE8B74}"/>
    <cellStyle name="Normal 18 2" xfId="614" xr:uid="{C2B522A0-6F23-41D0-BD8A-6BC53AA1D39A}"/>
    <cellStyle name="Normal 19" xfId="310" xr:uid="{1495D74B-0D60-45A2-B647-3807745C9702}"/>
    <cellStyle name="Normal 19 2" xfId="615" xr:uid="{6DE86688-DE04-4345-8652-915B57BE61A0}"/>
    <cellStyle name="Normal 192" xfId="999" xr:uid="{8FB08BF5-2A25-44D4-A7CF-7C6681173036}"/>
    <cellStyle name="Normal 2" xfId="311" xr:uid="{4AE8215E-1D05-4623-B809-122C83360F3A}"/>
    <cellStyle name="Normal 2 2" xfId="312" xr:uid="{B1DA9B15-733D-4AF3-9617-8EC9984D645A}"/>
    <cellStyle name="Normal 2 2 2" xfId="749" xr:uid="{944EAF1F-B90E-4163-8D58-CFC4A9488B31}"/>
    <cellStyle name="Normal 2 3" xfId="616" xr:uid="{F5D83505-9CB4-4D16-9C5D-1785C7FFCA65}"/>
    <cellStyle name="Normal 2 3 2" xfId="963" xr:uid="{ACF7AC38-B3BB-4B5F-B8D1-A7EA920F392F}"/>
    <cellStyle name="Normal 2 4" xfId="965" xr:uid="{9C61D450-00D1-4ABF-BC80-FECBD29392E1}"/>
    <cellStyle name="Normal 2_Fiscal Tables" xfId="313" xr:uid="{B239F24C-BEE9-447A-92B7-93957C3D96F6}"/>
    <cellStyle name="Normal 20" xfId="314" xr:uid="{FDB4162E-B589-42DE-AFE0-5D78553A186F}"/>
    <cellStyle name="Normal 20 2" xfId="617" xr:uid="{A73FDA7F-E0EE-4449-9554-581971ED7A8B}"/>
    <cellStyle name="Normal 21" xfId="315" xr:uid="{95BA18D3-CB09-476E-A5BC-53CD235AFFF9}"/>
    <cellStyle name="Normal 21 2" xfId="316" xr:uid="{15E2B76F-9D83-4DA9-B54E-6FFDF5C7923E}"/>
    <cellStyle name="Normal 21 2 2" xfId="619" xr:uid="{0A1D5DC1-D511-4D7B-BB1F-A06D74880AFA}"/>
    <cellStyle name="Normal 21 3" xfId="618" xr:uid="{EAA68C8C-7748-48A8-A6AE-160F91935281}"/>
    <cellStyle name="Normal 21_Book1" xfId="317" xr:uid="{EE584F80-3F46-4371-9EF3-F030991DE56F}"/>
    <cellStyle name="Normal 22" xfId="318" xr:uid="{E4838BD6-BC33-4CF7-87FF-1B18E0A75A7C}"/>
    <cellStyle name="Normal 22 2" xfId="319" xr:uid="{B937C46B-E781-4B49-8F7D-2E13BBEFC16F}"/>
    <cellStyle name="Normal 22 2 2" xfId="621" xr:uid="{A8B6D591-A050-458D-8815-F6FF7AE5771A}"/>
    <cellStyle name="Normal 22 3" xfId="620" xr:uid="{95B725CE-18F5-43FC-BA86-F52CA2DC0C90}"/>
    <cellStyle name="Normal 22_Book1" xfId="320" xr:uid="{8B9C31EA-9787-4D56-8FED-51AF05E5D19A}"/>
    <cellStyle name="Normal 23" xfId="321" xr:uid="{2DD43EFD-EC06-49D1-AB01-32B9CA9E0DCE}"/>
    <cellStyle name="Normal 23 2" xfId="622" xr:uid="{4B88A34F-7F11-4893-B63F-7F413F8F1AA8}"/>
    <cellStyle name="Normal 24" xfId="322" xr:uid="{FB6A8623-640C-4182-B317-CF2ED251B350}"/>
    <cellStyle name="Normal 25" xfId="323" xr:uid="{D6B542A8-9EE1-42CE-B40E-41235ED8C5C7}"/>
    <cellStyle name="Normal 26" xfId="324" xr:uid="{B7EF2E51-68A1-4789-977D-57141665282A}"/>
    <cellStyle name="Normal 27" xfId="325" xr:uid="{CE38F231-3490-44A2-BD7E-76BE1CA4DEE2}"/>
    <cellStyle name="Normal 28" xfId="326" xr:uid="{6238391F-D1E3-4D3C-A9B0-008EFDF87670}"/>
    <cellStyle name="Normal 29" xfId="327" xr:uid="{59E1F7AC-D9B0-4B02-A87A-EC2BBFEFA87D}"/>
    <cellStyle name="Normal 3" xfId="328" xr:uid="{E1B89D32-D7EF-4102-BE90-C9177DC58F6D}"/>
    <cellStyle name="Normal 3 2" xfId="329" xr:uid="{BB2FEEC9-29D3-4F19-8742-BEBB00D914F2}"/>
    <cellStyle name="Normal 3 2 2" xfId="797" xr:uid="{16C22A74-4642-47C1-B8AB-B1543739F5D9}"/>
    <cellStyle name="Normal 3 3" xfId="623" xr:uid="{F07C5BCD-6E6C-4A9B-95EC-556EC39AAD89}"/>
    <cellStyle name="Normal 3 3 2" xfId="853" xr:uid="{80F13D4D-7B3F-4799-99EC-FC55B25FC655}"/>
    <cellStyle name="Normal 3 4" xfId="702" xr:uid="{3583BB45-6BEF-47FF-8113-DECCCCAF1E10}"/>
    <cellStyle name="Normal 3 5" xfId="750" xr:uid="{8A11BB08-1DF1-493D-B690-F8547AFA03C5}"/>
    <cellStyle name="Normal 3_asset sales" xfId="330" xr:uid="{E5055E78-CBE5-4FE3-A540-903512D11C22}"/>
    <cellStyle name="Normal 30" xfId="525" xr:uid="{3E6B7534-A3DE-4F45-869D-C54236804FBB}"/>
    <cellStyle name="Normal 30 2" xfId="695" xr:uid="{5F1F9753-FE2D-4815-BF02-CD4BC089473C}"/>
    <cellStyle name="Normal 31" xfId="527" xr:uid="{2D32ABF5-BB0E-4E45-B121-74B84124A062}"/>
    <cellStyle name="Normal 31 2" xfId="696" xr:uid="{993329B4-4C2E-4707-912A-3944F21A4E87}"/>
    <cellStyle name="Normal 32" xfId="528" xr:uid="{FD39F30B-CECC-418A-917A-0C200C4A71CB}"/>
    <cellStyle name="Normal 32 2" xfId="697" xr:uid="{62A903F4-DBC3-49BC-AC48-55A47F65C967}"/>
    <cellStyle name="Normal 33" xfId="529" xr:uid="{B5B7FC65-65A4-4578-BA77-33008D820F43}"/>
    <cellStyle name="Normal 34" xfId="698" xr:uid="{2CC98407-B16B-4284-B87E-BFD2A7CE2026}"/>
    <cellStyle name="Normal 35" xfId="700" xr:uid="{54AA17F8-7B8B-4241-AC0A-5ED702FCBE81}"/>
    <cellStyle name="Normal 36" xfId="704" xr:uid="{D8A4F687-3E1C-48F6-BF7A-EEAE461DD5CD}"/>
    <cellStyle name="Normal 37" xfId="703" xr:uid="{2E43A56A-61F7-4173-83D0-45506CE32BDC}"/>
    <cellStyle name="Normal 38" xfId="699" xr:uid="{BA905EAF-60D2-44BC-955F-A358F0E61B18}"/>
    <cellStyle name="Normal 39" xfId="705" xr:uid="{7E51CBE7-9617-4DC3-A18F-52436818A2AC}"/>
    <cellStyle name="Normal 4" xfId="331" xr:uid="{541A55D0-B8DA-478B-AB2B-C232D05D9DEC}"/>
    <cellStyle name="Normal 4 10" xfId="854" xr:uid="{11DE6234-AFFA-44CA-A3E4-88ED5E48B9EB}"/>
    <cellStyle name="Normal 4 11" xfId="860" xr:uid="{1A38A2EB-90C7-432E-A699-395C5ECE9E77}"/>
    <cellStyle name="Normal 4 12" xfId="868" xr:uid="{665EB91A-6B7F-4EC6-AA2B-4DE3B450EE14}"/>
    <cellStyle name="Normal 4 13" xfId="897" xr:uid="{D84CC514-C840-41F5-9EE3-FC9644050302}"/>
    <cellStyle name="Normal 4 14" xfId="923" xr:uid="{886D3380-A2FB-48FC-86A2-1B8B4A53098A}"/>
    <cellStyle name="Normal 4 15" xfId="932" xr:uid="{43B6FC8E-F81B-4CA9-B43E-A88BE2EBB49C}"/>
    <cellStyle name="Normal 4 2" xfId="332" xr:uid="{EFF49A71-DCF1-4A66-A99A-D22F030D62F8}"/>
    <cellStyle name="Normal 4 2 2" xfId="625" xr:uid="{EBB95A56-3443-4F02-9872-8DE44F820429}"/>
    <cellStyle name="Normal 4 3" xfId="333" xr:uid="{0B245524-8159-4719-8EBC-AF0A322C7223}"/>
    <cellStyle name="Normal 4 3 2" xfId="626" xr:uid="{A33A442C-5B24-4B8B-A169-423B7BA2DB0D}"/>
    <cellStyle name="Normal 4 4" xfId="624" xr:uid="{97009718-AE27-44F0-9E37-13D4900B5DE9}"/>
    <cellStyle name="Normal 4 5" xfId="751" xr:uid="{89596266-DD71-4430-AC71-3D04EC69D40D}"/>
    <cellStyle name="Normal 4 6" xfId="775" xr:uid="{FBD10C9C-4919-4F20-92B7-EDA4E3BA1632}"/>
    <cellStyle name="Normal 4 7" xfId="798" xr:uid="{D8505ADE-CB1D-42C9-AE2A-9428D0DE9E48}"/>
    <cellStyle name="Normal 4 8" xfId="803" xr:uid="{5C54D57C-920A-4F62-80AA-1DC226CC4892}"/>
    <cellStyle name="Normal 4 9" xfId="835" xr:uid="{3E40D626-98DF-43F9-A779-AA3221A41AE9}"/>
    <cellStyle name="Normal 4_inc to ex AS12 EFOsupps" xfId="334" xr:uid="{DA9F4D46-E823-4833-8237-A4962C672D7D}"/>
    <cellStyle name="Normal 40" xfId="706" xr:uid="{11972E94-1ADF-442B-B131-BA271CBB29D8}"/>
    <cellStyle name="Normal 41" xfId="707" xr:uid="{BFB2A193-9B8B-424E-ADAB-01456D130713}"/>
    <cellStyle name="Normal 42" xfId="708" xr:uid="{BE903394-125B-4C74-B4AE-C56FF2EF6BA2}"/>
    <cellStyle name="Normal 43" xfId="709" xr:uid="{5F98B428-8CA1-40A0-BAA8-E9BC97BFBE24}"/>
    <cellStyle name="Normal 44" xfId="710" xr:uid="{D400CE29-A537-422E-9CAB-32913B03D8B0}"/>
    <cellStyle name="Normal 45" xfId="711" xr:uid="{C5847443-7079-49EF-8EE7-411F04A2BC25}"/>
    <cellStyle name="Normal 46" xfId="712" xr:uid="{29368961-8581-4177-89F1-98B2172449B6}"/>
    <cellStyle name="Normal 47" xfId="752" xr:uid="{A9DFB7BC-7D54-4AB3-8B8E-21AFCDCB15CC}"/>
    <cellStyle name="Normal 48" xfId="760" xr:uid="{F6B6A094-498D-40FD-BD98-8D5344B4224F}"/>
    <cellStyle name="Normal 49" xfId="777" xr:uid="{86E210CA-5110-4A8A-84A0-ABB13591F743}"/>
    <cellStyle name="Normal 5" xfId="335" xr:uid="{404C178F-AE20-4C64-9EAF-5049A92EF766}"/>
    <cellStyle name="Normal 5 2" xfId="526" xr:uid="{F7E3C2A1-DC8E-42A2-B5D7-38352BC381AB}"/>
    <cellStyle name="Normal 50" xfId="778" xr:uid="{B01E868A-3EA6-46EC-BF25-49E394FD2E4E}"/>
    <cellStyle name="Normal 51" xfId="779" xr:uid="{710685FE-F6F8-4944-BF21-AEC61303ECF6}"/>
    <cellStyle name="Normal 52" xfId="780" xr:uid="{E3EEAC51-F43A-4583-9DD6-3FAA7A3F6539}"/>
    <cellStyle name="Normal 53" xfId="781" xr:uid="{94FC8F59-8DE7-4498-A2ED-09052D4CB2C6}"/>
    <cellStyle name="Normal 54" xfId="782" xr:uid="{0DB71926-FECF-43B7-969C-6D8851DD725E}"/>
    <cellStyle name="Normal 55" xfId="783" xr:uid="{11D80290-AF42-4C73-A3D4-6F80F5FF87BE}"/>
    <cellStyle name="Normal 56" xfId="784" xr:uid="{14FA82BA-32FC-43C1-A766-D801452CFB43}"/>
    <cellStyle name="Normal 57" xfId="785" xr:uid="{BE028BE6-749F-4DBF-80DB-CC814A70C88A}"/>
    <cellStyle name="Normal 58" xfId="786" xr:uid="{2F11327A-E676-495A-B300-3EDAEF612ECF}"/>
    <cellStyle name="Normal 59" xfId="787" xr:uid="{35813088-D457-4059-9483-401372701D8E}"/>
    <cellStyle name="Normal 6" xfId="336" xr:uid="{C605F7B9-CFD5-41FC-8C2B-3D63BFED0054}"/>
    <cellStyle name="Normal 6 2" xfId="627" xr:uid="{6BC3D2EA-E5E0-4001-A1C5-42CAE5C24637}"/>
    <cellStyle name="Normal 60" xfId="788" xr:uid="{73D1CCA4-9389-42BC-A7A5-A5E14DD6D11B}"/>
    <cellStyle name="Normal 61" xfId="789" xr:uid="{004115E5-B019-408F-908C-A92CB5F966B7}"/>
    <cellStyle name="Normal 62" xfId="790" xr:uid="{A42EA41C-5301-41EC-928F-5BF840536064}"/>
    <cellStyle name="Normal 63" xfId="791" xr:uid="{E346773D-FFA9-4067-A254-B3FC0BD7DA9E}"/>
    <cellStyle name="Normal 64" xfId="792" xr:uid="{F9340D18-C393-4855-B73B-2965FFD7AFB5}"/>
    <cellStyle name="Normal 65" xfId="793" xr:uid="{557BFA4F-236D-42D2-A9AB-118274FFF690}"/>
    <cellStyle name="Normal 66" xfId="794" xr:uid="{67FA5F2F-56FD-47EF-93C1-FA6464CBAECE}"/>
    <cellStyle name="Normal 67" xfId="795" xr:uid="{4EB76C69-77CB-4D5D-888F-2928AB4F0605}"/>
    <cellStyle name="Normal 68" xfId="796" xr:uid="{D530D814-6BDD-4C1F-B586-63A30C0674EF}"/>
    <cellStyle name="Normal 69" xfId="799" xr:uid="{8AB40066-D0FE-46D8-A5AC-69D08207487A}"/>
    <cellStyle name="Normal 7" xfId="337" xr:uid="{D11713C6-EF74-45D2-AE38-9B83F58579EB}"/>
    <cellStyle name="Normal 7 2" xfId="628" xr:uid="{3DE93138-17A0-4062-B542-407CAE153BC2}"/>
    <cellStyle name="Normal 70" xfId="800" xr:uid="{4D7B0CF8-D158-454C-A9E9-5F555158B40F}"/>
    <cellStyle name="Normal 71" xfId="801" xr:uid="{4AC082E1-47EC-45E3-A6E1-80398F8E97D2}"/>
    <cellStyle name="Normal 72" xfId="802" xr:uid="{3F776620-D829-43CB-A420-ABC0A4094198}"/>
    <cellStyle name="Normal 73" xfId="804" xr:uid="{CB49983A-EB90-4079-B1D8-DCCA9A28F93B}"/>
    <cellStyle name="Normal 74" xfId="805" xr:uid="{F11F9FAB-2401-467F-B90E-CDD220A4EB5B}"/>
    <cellStyle name="Normal 75" xfId="806" xr:uid="{BCE0F621-5E5E-48A2-9D75-FF25025BB842}"/>
    <cellStyle name="Normal 76" xfId="807" xr:uid="{DA4065B5-4805-4F99-AE5E-7BFE6D57A76F}"/>
    <cellStyle name="Normal 77" xfId="808" xr:uid="{FE04E6C8-544B-4CE2-AABA-297AA606C6AB}"/>
    <cellStyle name="Normal 78" xfId="809" xr:uid="{C63779B9-9C78-46FC-BB4E-69FEF1C13E8B}"/>
    <cellStyle name="Normal 79" xfId="810" xr:uid="{64C75619-6F37-45BC-BAA4-38555F769FC8}"/>
    <cellStyle name="Normal 8" xfId="338" xr:uid="{5F530331-8EE4-440F-8CA2-3E83F71E500C}"/>
    <cellStyle name="Normal 8 2" xfId="629" xr:uid="{65E34532-8688-4E64-8B96-86A6EF50FC1B}"/>
    <cellStyle name="Normal 80" xfId="811" xr:uid="{1AA30841-6718-414E-9355-1B8C91BA619B}"/>
    <cellStyle name="Normal 81" xfId="812" xr:uid="{5BF3F7EE-D348-4443-B396-471FB00D81A7}"/>
    <cellStyle name="Normal 82" xfId="813" xr:uid="{7D9B87DC-1E2A-4BDF-B603-0126641BFFCC}"/>
    <cellStyle name="Normal 83" xfId="814" xr:uid="{C0A950FB-110F-4245-B4C8-E09499382080}"/>
    <cellStyle name="Normal 84" xfId="815" xr:uid="{FB384E19-269C-4BF3-9C24-C4D619B6BBA6}"/>
    <cellStyle name="Normal 85" xfId="837" xr:uid="{9A5148DF-7534-4F2F-93B8-FC0A7F7A86E2}"/>
    <cellStyle name="Normal 86" xfId="841" xr:uid="{E10D625F-93CF-429C-A040-6FFC3BC36C77}"/>
    <cellStyle name="Normal 87" xfId="842" xr:uid="{3E45F79B-52D9-4FD5-8793-F7345B6AD4B2}"/>
    <cellStyle name="Normal 88" xfId="843" xr:uid="{2C6EA3A1-13EB-4BA7-97B2-3780E559FC48}"/>
    <cellStyle name="Normal 89" xfId="844" xr:uid="{05971373-4D84-474F-AC22-505E651F6727}"/>
    <cellStyle name="Normal 9" xfId="339" xr:uid="{42B56F83-1E3E-41FD-B290-17F247F7C3A6}"/>
    <cellStyle name="Normal 9 2" xfId="630" xr:uid="{8F88F36F-DBB7-47B2-995A-F91B277A21F9}"/>
    <cellStyle name="Normal 90" xfId="845" xr:uid="{62854CE0-B182-45AC-A03B-ECEB40009041}"/>
    <cellStyle name="Normal 91" xfId="846" xr:uid="{B9F483C2-E740-4BDA-AE08-C99CD17C9D35}"/>
    <cellStyle name="Normal 92" xfId="847" xr:uid="{FB33055E-41C2-4B92-8FAB-95F92CDF3457}"/>
    <cellStyle name="Normal 93" xfId="848" xr:uid="{5A3F5122-9C76-401D-A9D7-A2469C62CD9B}"/>
    <cellStyle name="Normal 94" xfId="849" xr:uid="{E5454B98-60D2-4C82-9EA5-8B1029705288}"/>
    <cellStyle name="Normal 95" xfId="850" xr:uid="{CE3A9B6D-A867-4CE5-B364-4E809C4AAB83}"/>
    <cellStyle name="Normal 96" xfId="851" xr:uid="{F80E4E39-E627-4B99-8E98-B7781F75E2F0}"/>
    <cellStyle name="Normal 97" xfId="852" xr:uid="{A135BA6D-7FE6-49DE-A4E0-BCD317F85919}"/>
    <cellStyle name="Normal 98" xfId="855" xr:uid="{B5590236-7CF8-49B3-A719-448936CB4F37}"/>
    <cellStyle name="Normal 99" xfId="856" xr:uid="{1162EC0C-EECB-4F10-97E9-53B74CCFE61F}"/>
    <cellStyle name="Note 2" xfId="341" xr:uid="{B4494356-CF90-4489-80F2-AE2ADE102026}"/>
    <cellStyle name="Note 2 2" xfId="631" xr:uid="{A0A46DA5-7E96-4D0E-A64D-4E98E70CD2DE}"/>
    <cellStyle name="Note 2 3" xfId="753" xr:uid="{6049B77A-1197-4E05-84AB-F1633F12A1B2}"/>
    <cellStyle name="Note 2 4" xfId="776" xr:uid="{E44E9CF7-95CC-4A9F-A962-94B005C2EBA4}"/>
    <cellStyle name="Note 2 5" xfId="836" xr:uid="{8CC4F5A6-AB25-445B-8BA7-CA05166271E0}"/>
    <cellStyle name="Note 2 6" xfId="884" xr:uid="{A8721B10-B7D3-4413-A15C-DA9C2C656ED8}"/>
    <cellStyle name="Note 2 7" xfId="913" xr:uid="{22F5EBC3-3C06-41A2-8AC0-24579409E7B0}"/>
    <cellStyle name="Note 2 8" xfId="955" xr:uid="{446C7B53-9DBF-4704-959C-A84ABC01F41E}"/>
    <cellStyle name="Note 3" xfId="340" xr:uid="{3E529D00-DD4B-4544-8646-444F6DA0ECCE}"/>
    <cellStyle name="Option" xfId="342" xr:uid="{D9B7DFE8-D6A1-4ADF-9668-476F0ECA1C33}"/>
    <cellStyle name="OptionHeading" xfId="343" xr:uid="{5B9FDA6B-B33B-4466-BB5B-46C0379CD94B}"/>
    <cellStyle name="OptionHeading2" xfId="344" xr:uid="{7C4928B0-71C8-4B37-86FE-C26D7C3770EB}"/>
    <cellStyle name="Output 2" xfId="346" xr:uid="{0A567A69-9368-4F17-81AC-358AAB5BE6C3}"/>
    <cellStyle name="Output 3" xfId="754" xr:uid="{8051F5C7-5CBE-40DE-A2C0-9F365BCC8757}"/>
    <cellStyle name="Output 4" xfId="345" xr:uid="{665A9B69-22A8-4B04-AA33-1618BED9022A}"/>
    <cellStyle name="Output Amounts" xfId="347" xr:uid="{1284A2FE-AB4A-4D7A-97DF-65A37D110F01}"/>
    <cellStyle name="Output Column Headings" xfId="348" xr:uid="{10BF3B35-A287-4879-A79D-D4F7BE535B35}"/>
    <cellStyle name="Output Line Items" xfId="349" xr:uid="{1867DB7A-BEE8-4AF0-8654-051968A3DFB1}"/>
    <cellStyle name="Output Report Heading" xfId="350" xr:uid="{2ACC0818-3899-4E25-BE54-AF9897FD4B6C}"/>
    <cellStyle name="Output Report Title" xfId="351" xr:uid="{6A900868-A567-466B-B6D6-1BB110CA4CA0}"/>
    <cellStyle name="P" xfId="352" xr:uid="{E0347270-D200-4457-BD63-12BD9F9BF4E4}"/>
    <cellStyle name="P 2" xfId="353" xr:uid="{AC3B5D85-6AB7-4549-8737-69E2BC30C514}"/>
    <cellStyle name="P 2 2" xfId="633" xr:uid="{A6279759-AE25-414F-8E9D-5C860E8907B4}"/>
    <cellStyle name="P 3" xfId="632" xr:uid="{85B93BF1-D209-445B-B474-490F083B2C48}"/>
    <cellStyle name="Page Number" xfId="354" xr:uid="{5448193D-ABE3-4AB5-8043-5D6DE496194B}"/>
    <cellStyle name="Percent" xfId="1" builtinId="5"/>
    <cellStyle name="Percent [0]" xfId="355" xr:uid="{182F40B7-3744-4000-959D-E887E35FCE07}"/>
    <cellStyle name="Percent [2]" xfId="356" xr:uid="{9456ACBD-B86B-4D3A-BECB-415E9B0D0049}"/>
    <cellStyle name="Percent [2] 2" xfId="634" xr:uid="{6508059A-9F3B-4FCE-B36C-00ECC704A943}"/>
    <cellStyle name="Percent 2" xfId="357" xr:uid="{18B3F9E6-1CDE-482A-AE55-EBEBFEF9A1DC}"/>
    <cellStyle name="Percent 2 2" xfId="358" xr:uid="{7BDB5C54-6B39-4DD1-BBCE-AC41B760C19E}"/>
    <cellStyle name="Percent 2 3" xfId="359" xr:uid="{AB9B2D96-EB20-47F3-A3DB-0812C4FE8008}"/>
    <cellStyle name="Percent 2 3 2" xfId="635" xr:uid="{F0D90B3C-0CDC-4472-932C-8152467549BC}"/>
    <cellStyle name="Percent 2 4" xfId="1004" xr:uid="{00000000-0005-0000-0000-000030000000}"/>
    <cellStyle name="Percent 3" xfId="360" xr:uid="{21D4D79B-C362-4CBE-8C94-5F73B727E51A}"/>
    <cellStyle name="Percent 3 2" xfId="361" xr:uid="{3550273C-5EB9-4A1F-9AE1-2843F9A13397}"/>
    <cellStyle name="Percent 3 2 2" xfId="362" xr:uid="{3B9FADC5-7515-48C1-96C2-8ECF6D2CD1B8}"/>
    <cellStyle name="Percent 3 2 3" xfId="637" xr:uid="{28073382-AA0B-4D97-9B8E-CCE8581BF433}"/>
    <cellStyle name="Percent 3 3" xfId="363" xr:uid="{B632D13F-BDEF-4969-AE9E-15446E9D39BB}"/>
    <cellStyle name="Percent 3 4" xfId="636" xr:uid="{B7F36359-2EEC-4D00-9439-9A6E529BE130}"/>
    <cellStyle name="Percent 4" xfId="364" xr:uid="{10607E39-F121-44B0-8AFD-EF756F8816D0}"/>
    <cellStyle name="Percent 4 2" xfId="365" xr:uid="{9E029374-7C27-4099-9827-769BFEA43A2A}"/>
    <cellStyle name="Percent 4 2 2" xfId="639" xr:uid="{ADD577EE-64DF-4423-8C08-11B55ABA5EDD}"/>
    <cellStyle name="Percent 4 3" xfId="638" xr:uid="{2A6CB5D0-4B51-4F02-A1BC-6C5F85601DAF}"/>
    <cellStyle name="Percent 5" xfId="366" xr:uid="{464AF1A9-0D67-4CA2-8045-2F2604E1E112}"/>
    <cellStyle name="Percent 5 2" xfId="640" xr:uid="{63B9C07B-DA58-409C-86F3-0269A8CC007E}"/>
    <cellStyle name="Percent 6" xfId="1002" xr:uid="{00000000-0005-0000-0000-000019040000}"/>
    <cellStyle name="Percent 7" xfId="1007" xr:uid="{00000000-0005-0000-0000-00001C040000}"/>
    <cellStyle name="Percent 8" xfId="1008" xr:uid="{00000000-0005-0000-0000-00001E040000}"/>
    <cellStyle name="Percent*" xfId="367" xr:uid="{06BE407D-D319-4160-A572-0A173D669927}"/>
    <cellStyle name="Percent.0" xfId="368" xr:uid="{1BADA1C8-7233-45A8-AF6D-CB41395FF376}"/>
    <cellStyle name="Percent.00" xfId="369" xr:uid="{F681BB33-6F3B-492E-B41A-E2DEB252C375}"/>
    <cellStyle name="Price" xfId="370" xr:uid="{2F97D7D3-5614-4E1F-AAAE-34FE69CF9808}"/>
    <cellStyle name="ProductClass" xfId="371" xr:uid="{5A9EB63C-55DE-4F2F-934C-2374577B8354}"/>
    <cellStyle name="ProductType" xfId="372" xr:uid="{0C261A3E-113C-4FBB-A51F-24F0CC7B7224}"/>
    <cellStyle name="ProductType 2" xfId="641" xr:uid="{0E2227AC-E972-4EEA-B7A1-86A21B4392FE}"/>
    <cellStyle name="QvB" xfId="373" xr:uid="{D16416DE-3CFC-4B1F-838E-D3836D5808EC}"/>
    <cellStyle name="RebateValue" xfId="374" xr:uid="{01344312-E675-4D61-852E-8DAB231D1A39}"/>
    <cellStyle name="RebateValue 2" xfId="642" xr:uid="{880E2AF9-46C6-4193-B45E-6544209B85B0}"/>
    <cellStyle name="Refdb standard" xfId="375" xr:uid="{B7799551-1740-4547-B9F0-7F51BB252A4F}"/>
    <cellStyle name="Refdb standard 2" xfId="643" xr:uid="{95E601BA-7EA0-49CE-8AF0-707D4EA9B5F2}"/>
    <cellStyle name="ReportData" xfId="376" xr:uid="{630BEED7-7206-46FD-9AF9-CB7D5ED2B197}"/>
    <cellStyle name="ReportElements" xfId="377" xr:uid="{94CB31D7-2285-4EE8-8298-5096163EF0D0}"/>
    <cellStyle name="ReportHeader" xfId="378" xr:uid="{25C0733E-5186-4BBC-9CA3-D4A8CD5A656E}"/>
    <cellStyle name="ResellerType" xfId="379" xr:uid="{CBDF651B-F8B7-4A53-88D2-A68CE71A5105}"/>
    <cellStyle name="ResellerType 2" xfId="644" xr:uid="{4887FA36-5122-458B-955B-B117601FBF2B}"/>
    <cellStyle name="Sample" xfId="380" xr:uid="{D667B205-76D3-4CC1-853C-F4EB76C059EC}"/>
    <cellStyle name="SAPBEXaggData" xfId="381" xr:uid="{B64E011D-3DE9-4878-A910-D7916A0B04FB}"/>
    <cellStyle name="SAPBEXaggData 2" xfId="645" xr:uid="{715FDF84-9213-4D35-8D8C-D388477BA058}"/>
    <cellStyle name="SAPBEXaggDataEmph" xfId="382" xr:uid="{731694C0-4B55-437A-9C0A-ABAAA858046C}"/>
    <cellStyle name="SAPBEXaggItem" xfId="383" xr:uid="{39B8179E-3EED-45A9-B668-02C67C27B7BC}"/>
    <cellStyle name="SAPBEXaggItem 2" xfId="646" xr:uid="{4AB6F458-D6FD-4FCE-94BF-8FA5EAA1A076}"/>
    <cellStyle name="SAPBEXaggItemX" xfId="384" xr:uid="{2B94F66D-DEB1-427B-9DBE-A4BCF5850241}"/>
    <cellStyle name="SAPBEXaggItemX 2" xfId="647" xr:uid="{09234F0B-8D0B-40F4-8255-815919F4D57F}"/>
    <cellStyle name="SAPBEXchaText" xfId="385" xr:uid="{028FE5CF-9DB1-4ED8-826D-2B463C9831D9}"/>
    <cellStyle name="SAPBEXchaText 2" xfId="648" xr:uid="{F260A612-9F2D-41D0-A7E7-8F30E02A58F7}"/>
    <cellStyle name="SAPBEXexcBad7" xfId="386" xr:uid="{40EB61BE-6A96-4982-905F-3F54B8B995F9}"/>
    <cellStyle name="SAPBEXexcBad7 2" xfId="649" xr:uid="{98ACAA90-6277-4F15-91AF-DFD6C81E0897}"/>
    <cellStyle name="SAPBEXexcBad8" xfId="387" xr:uid="{188264AC-8026-4705-BA1D-160B3FDEDD16}"/>
    <cellStyle name="SAPBEXexcBad8 2" xfId="650" xr:uid="{813AA6C1-B08F-407D-920F-8DC11A2C70E3}"/>
    <cellStyle name="SAPBEXexcBad9" xfId="388" xr:uid="{9439B540-6F05-4DF2-B8C1-F5A3513C089F}"/>
    <cellStyle name="SAPBEXexcBad9 2" xfId="651" xr:uid="{C4DB9C37-D95B-45B8-80BA-00AFA4679590}"/>
    <cellStyle name="SAPBEXexcCritical4" xfId="389" xr:uid="{534DEB1E-E184-4807-A3A5-BB0A2729406C}"/>
    <cellStyle name="SAPBEXexcCritical4 2" xfId="652" xr:uid="{61DECD9A-5B93-4CCC-8C6B-D5D07BE9EA55}"/>
    <cellStyle name="SAPBEXexcCritical5" xfId="390" xr:uid="{C8F7F6A4-D08C-4BFD-BA44-61C5031BEF91}"/>
    <cellStyle name="SAPBEXexcCritical5 2" xfId="653" xr:uid="{56283CD6-F70F-4514-8CD8-31F08D0AA5DC}"/>
    <cellStyle name="SAPBEXexcCritical6" xfId="391" xr:uid="{C3D57A42-9D3B-48E0-B3C7-8648EA68FB6F}"/>
    <cellStyle name="SAPBEXexcCritical6 2" xfId="654" xr:uid="{DFC867DF-6A9C-493C-A692-86A3FF6973F8}"/>
    <cellStyle name="SAPBEXexcGood1" xfId="392" xr:uid="{EC773A93-B0A7-4785-997F-C89CE554689F}"/>
    <cellStyle name="SAPBEXexcGood1 2" xfId="655" xr:uid="{14E20C87-5321-4AB3-8443-B5B54C2A536B}"/>
    <cellStyle name="SAPBEXexcGood2" xfId="393" xr:uid="{841090EB-89EF-4F9D-8D44-B2BBE9F8C538}"/>
    <cellStyle name="SAPBEXexcGood2 2" xfId="656" xr:uid="{9A4F00B6-3A06-4119-9D7D-CC07E93FE49C}"/>
    <cellStyle name="SAPBEXexcGood3" xfId="394" xr:uid="{572E0CE9-BBA3-45B5-A42F-FB93DB5553A3}"/>
    <cellStyle name="SAPBEXexcGood3 2" xfId="657" xr:uid="{ACA0C245-9030-4B49-91E5-0955E624C9A4}"/>
    <cellStyle name="SAPBEXfilterDrill" xfId="395" xr:uid="{230E0DD8-FC6A-485A-90B4-CF793972D0A7}"/>
    <cellStyle name="SAPBEXfilterItem" xfId="396" xr:uid="{6FCAC1F7-365C-40A3-BF08-65AC8F114A82}"/>
    <cellStyle name="SAPBEXfilterItem 2" xfId="658" xr:uid="{45963169-6873-4B09-B5DD-69FA4C9B313B}"/>
    <cellStyle name="SAPBEXfilterText" xfId="397" xr:uid="{86C92EE0-873D-4B05-B3E1-B1E1F3294D5B}"/>
    <cellStyle name="SAPBEXformats" xfId="398" xr:uid="{8E75B374-E493-409B-9036-D2D4596BD53B}"/>
    <cellStyle name="SAPBEXformats 2" xfId="659" xr:uid="{D6AF1A06-9C60-4B94-8A41-95FB97D730DC}"/>
    <cellStyle name="SAPBEXheaderItem" xfId="399" xr:uid="{7AA64D7B-9AF4-4D7C-A59D-8E7DABAA6259}"/>
    <cellStyle name="SAPBEXheaderItem 2" xfId="660" xr:uid="{0EBE3C41-DF5E-405F-AF25-CE11B0A8F143}"/>
    <cellStyle name="SAPBEXheaderText" xfId="400" xr:uid="{6ABB497B-ABCE-4DFF-9028-AC3A09D42FD6}"/>
    <cellStyle name="SAPBEXheaderText 2" xfId="661" xr:uid="{B905C0FF-58AD-479A-B97C-02F97C6EC2F0}"/>
    <cellStyle name="SAPBEXHLevel0" xfId="401" xr:uid="{04AD349A-7687-4D75-9307-B67E7F7E89DA}"/>
    <cellStyle name="SAPBEXHLevel0 2" xfId="662" xr:uid="{A3C07A14-91E8-4803-83DF-C36EAFE1D395}"/>
    <cellStyle name="SAPBEXHLevel0X" xfId="402" xr:uid="{B7E3A0DC-6B03-4E1C-8B44-207080E8D557}"/>
    <cellStyle name="SAPBEXHLevel0X 2" xfId="663" xr:uid="{4FB789AD-9736-4C2A-A904-29A09BC02C27}"/>
    <cellStyle name="SAPBEXHLevel1" xfId="403" xr:uid="{D6DA7078-4A28-40F4-BE1B-2BAF3F21C142}"/>
    <cellStyle name="SAPBEXHLevel1 2" xfId="664" xr:uid="{16E2494E-8B3A-4C7D-9BAF-95FF08DC80D9}"/>
    <cellStyle name="SAPBEXHLevel1X" xfId="404" xr:uid="{74D46AB8-6FD6-4BDB-8E8A-08273CF05BE6}"/>
    <cellStyle name="SAPBEXHLevel1X 2" xfId="665" xr:uid="{904B61F5-E96D-454D-B622-6BC59AB66B97}"/>
    <cellStyle name="SAPBEXHLevel2" xfId="405" xr:uid="{8E761111-A5BF-4224-B578-E673EC6EE269}"/>
    <cellStyle name="SAPBEXHLevel2 2" xfId="666" xr:uid="{BDC28769-B152-41C3-9059-D12C92B69E04}"/>
    <cellStyle name="SAPBEXHLevel2X" xfId="406" xr:uid="{54AF3A7F-7545-471C-8564-CF8DC4BAFB93}"/>
    <cellStyle name="SAPBEXHLevel2X 2" xfId="667" xr:uid="{9700BD4C-AD51-4905-9DA5-AB5835A18E1F}"/>
    <cellStyle name="SAPBEXHLevel3" xfId="407" xr:uid="{FD68AD30-90B2-44D7-A085-0F69B3CF8540}"/>
    <cellStyle name="SAPBEXHLevel3 2" xfId="668" xr:uid="{ED216256-06A3-411E-BEEF-B1BAD6060643}"/>
    <cellStyle name="SAPBEXHLevel3X" xfId="408" xr:uid="{67BF7268-EAA9-406B-BCBB-5655E7FDC90B}"/>
    <cellStyle name="SAPBEXHLevel3X 2" xfId="669" xr:uid="{50B07081-6BB8-415D-8839-4EDF081CAA74}"/>
    <cellStyle name="SAPBEXresData" xfId="409" xr:uid="{6703EC17-EE48-4BFE-ADBA-E7F38F3320C1}"/>
    <cellStyle name="SAPBEXresData 2" xfId="670" xr:uid="{7B89596A-8ADB-4F8A-8586-7ECD035AA5BE}"/>
    <cellStyle name="SAPBEXresDataEmph" xfId="410" xr:uid="{EB57A486-37A9-42CC-BEB6-B64AC448708C}"/>
    <cellStyle name="SAPBEXresItem" xfId="411" xr:uid="{84ABF6A4-A9E1-448C-AD1C-E86F752D748E}"/>
    <cellStyle name="SAPBEXresItem 2" xfId="671" xr:uid="{0D7ECF69-7A02-4106-8909-138DD8DA449C}"/>
    <cellStyle name="SAPBEXresItemX" xfId="412" xr:uid="{2C421E74-F5DE-420D-8B61-3F009D415D6C}"/>
    <cellStyle name="SAPBEXresItemX 2" xfId="672" xr:uid="{2CB67E83-11D0-4F2E-A620-44D97E3D7AE8}"/>
    <cellStyle name="SAPBEXstdData" xfId="413" xr:uid="{3C2D7FEA-3A5A-4061-BCF4-D492E148C400}"/>
    <cellStyle name="SAPBEXstdData 2" xfId="673" xr:uid="{D6D00EA5-B518-4F3F-9A4E-ECD7E9E87FBC}"/>
    <cellStyle name="SAPBEXstdDataEmph" xfId="414" xr:uid="{D1103F11-279E-4C40-96A6-B2F508B744FA}"/>
    <cellStyle name="SAPBEXstdItem" xfId="415" xr:uid="{C0CFA096-E287-4C29-9C4B-E350B68C05EA}"/>
    <cellStyle name="SAPBEXstdItem 2" xfId="674" xr:uid="{D78CF98F-F372-4A85-AA3C-E1120504477E}"/>
    <cellStyle name="SAPBEXstdItemX" xfId="416" xr:uid="{B8CEEBC9-BA91-41D6-9594-5F6D67516B77}"/>
    <cellStyle name="SAPBEXstdItemX 2" xfId="675" xr:uid="{848612C7-3429-454A-A7F3-7B338EAD0E8A}"/>
    <cellStyle name="SAPBEXtitle" xfId="417" xr:uid="{112605BA-4CFD-4691-BD5A-651D63C13D8E}"/>
    <cellStyle name="SAPBEXundefined" xfId="418" xr:uid="{67FBB5C1-FDA6-47BA-B744-1B5A6C8A293B}"/>
    <cellStyle name="Size" xfId="419" xr:uid="{92AE4041-70D9-41DF-93FB-BF418126BE98}"/>
    <cellStyle name="Style 1" xfId="420" xr:uid="{6BBD6A4B-8340-4C30-A146-A7BCCDEA1812}"/>
    <cellStyle name="Style 1 2" xfId="421" xr:uid="{0C287836-B564-4E4B-8023-6B4F825BAC1F}"/>
    <cellStyle name="Style 1 3" xfId="422" xr:uid="{A8DFBC50-0F52-4200-9CD9-619960029D84}"/>
    <cellStyle name="Style 2" xfId="423" xr:uid="{46936F45-59E7-4813-AB61-60363DB5CC9A}"/>
    <cellStyle name="Style 2 2" xfId="676" xr:uid="{8C9D2395-1183-4FDF-B9AD-1923B4E88098}"/>
    <cellStyle name="Style1" xfId="424" xr:uid="{368932AD-80F0-4C2F-BFCF-398CFCB25BD3}"/>
    <cellStyle name="Style2" xfId="425" xr:uid="{CCB72162-177C-4874-95DA-749FD3CFE87D}"/>
    <cellStyle name="Style3" xfId="426" xr:uid="{43EA6CBB-2BBC-4A46-A520-B0121D92F450}"/>
    <cellStyle name="Style4" xfId="427" xr:uid="{41B1BF6B-5CD6-418C-9048-DA65AE7A55C7}"/>
    <cellStyle name="Style5" xfId="428" xr:uid="{9C19169B-9110-43FF-9EF6-BF1AFA3C9A4A}"/>
    <cellStyle name="Style6" xfId="429" xr:uid="{32639419-F4A4-45D6-8C4A-5FB6C0D8B24E}"/>
    <cellStyle name="Styles" xfId="430" xr:uid="{F1102D2A-675D-4C75-A0B5-75CEF918CD36}"/>
    <cellStyle name="Table Footnote" xfId="431" xr:uid="{2877AD98-A22D-4840-838B-01C6DA047E30}"/>
    <cellStyle name="Table Footnote 2" xfId="432" xr:uid="{D8534093-DB13-4683-9BAF-F8AEB5334BB2}"/>
    <cellStyle name="Table Footnote 2 2" xfId="433" xr:uid="{FCCC448D-5B67-4EBB-9747-E464A3EB59F5}"/>
    <cellStyle name="Table Footnote_Table 5.6 sales of assets 23Feb2010" xfId="434" xr:uid="{A48BB726-A367-4F47-84EF-22616D7D5C1F}"/>
    <cellStyle name="Table Head" xfId="435" xr:uid="{C237D1C4-9EB0-4D8B-AAA6-881D0CB5A9B9}"/>
    <cellStyle name="Table Head Aligned" xfId="436" xr:uid="{8E568871-CF6E-4D35-9B14-E8BD00276B81}"/>
    <cellStyle name="Table Head Blue" xfId="437" xr:uid="{F4E22BF6-F0E7-4A58-B4E0-0EA80AAF0F4F}"/>
    <cellStyle name="Table Head Green" xfId="438" xr:uid="{C7AB46A9-EEE0-4D3C-BFBC-F9C1CB9BDC95}"/>
    <cellStyle name="Table Head_% Change" xfId="439" xr:uid="{18358F4A-8D74-4E4E-B8FC-616E98488655}"/>
    <cellStyle name="Table Header" xfId="440" xr:uid="{F7763334-3DD4-46EC-A81D-8BC2E6198B23}"/>
    <cellStyle name="Table Header 2" xfId="441" xr:uid="{732FB306-5224-4506-B46F-5DBB33D2EBDF}"/>
    <cellStyle name="Table Header 2 2" xfId="442" xr:uid="{B9ED23E1-BA7C-4F33-BD01-67C850F137FC}"/>
    <cellStyle name="Table Header_Table 5.6 sales of assets 23Feb2010" xfId="443" xr:uid="{588ADE81-5E89-4109-8C63-18E186B71A77}"/>
    <cellStyle name="Table Heading" xfId="444" xr:uid="{F720F92A-3D52-4013-A934-D4D86D77DF2A}"/>
    <cellStyle name="Table Heading 1" xfId="445" xr:uid="{6172CBF6-CEC6-402A-800F-EEB117325AD9}"/>
    <cellStyle name="Table Heading 1 2" xfId="446" xr:uid="{B55132F0-76C4-469D-A3D4-8757BF88C4E8}"/>
    <cellStyle name="Table Heading 1 2 2" xfId="447" xr:uid="{25F9DCFC-FD08-44B4-946F-7D77B84E82F5}"/>
    <cellStyle name="Table Heading 1_Table 5.6 sales of assets 23Feb2010" xfId="448" xr:uid="{8532DCAD-E261-4E7C-8A8D-784F6B212F21}"/>
    <cellStyle name="Table Heading 2" xfId="449" xr:uid="{26F8F144-1AF3-4313-8D77-BC0D5AE7D163}"/>
    <cellStyle name="Table Heading 2 2" xfId="450" xr:uid="{2224EA36-75E9-420D-B359-D60F1E1B589A}"/>
    <cellStyle name="Table Heading 2_Table 5.6 sales of assets 23Feb2010" xfId="451" xr:uid="{6E27006B-5FE8-41E2-A593-45E05A3B0D5A}"/>
    <cellStyle name="Table Of Which" xfId="452" xr:uid="{27C0CE15-C3D5-4DB7-BF91-EC8A64A7DFCB}"/>
    <cellStyle name="Table Of Which 2" xfId="453" xr:uid="{885D42BA-5BB5-40A3-871C-5D7FB7280279}"/>
    <cellStyle name="Table Of Which_Table 5.6 sales of assets 23Feb2010" xfId="454" xr:uid="{98ADC52E-3771-4ABD-A624-5840F536B0F5}"/>
    <cellStyle name="Table Row Billions" xfId="455" xr:uid="{69406851-7F81-4F0A-AE82-F21E1017FCA6}"/>
    <cellStyle name="Table Row Billions 2" xfId="456" xr:uid="{75BA3F97-FF90-4189-8B40-2DE29DEAD1D8}"/>
    <cellStyle name="Table Row Billions 2 2" xfId="678" xr:uid="{076E77BB-D840-4C36-AC15-4AF4DFED05EA}"/>
    <cellStyle name="Table Row Billions 3" xfId="677" xr:uid="{1EC4D4BE-B299-42C7-AE05-6DAA86980831}"/>
    <cellStyle name="Table Row Billions Check" xfId="457" xr:uid="{2C67D1AF-08A0-49F9-AF07-6FB4C2195A0B}"/>
    <cellStyle name="Table Row Billions Check 2" xfId="458" xr:uid="{5DFE762F-6EA8-4304-8B0A-0521966DE37F}"/>
    <cellStyle name="Table Row Billions Check 3" xfId="459" xr:uid="{B909EF14-A9E7-4B3F-A374-461547AA721D}"/>
    <cellStyle name="Table Row Billions Check_asset sales" xfId="460" xr:uid="{D8AC00A5-F495-45B1-836D-680BDA41E1F7}"/>
    <cellStyle name="Table Row Billions_Live" xfId="461" xr:uid="{480CDACC-90FC-496A-9217-30E37DA5E725}"/>
    <cellStyle name="Table Row Millions" xfId="462" xr:uid="{9198258E-4255-4C78-98F4-EBC426FEFFF8}"/>
    <cellStyle name="Table Row Millions 2" xfId="463" xr:uid="{E5B7218A-B14B-4234-84C1-310093B7D765}"/>
    <cellStyle name="Table Row Millions 2 2" xfId="464" xr:uid="{B565420A-8085-44D0-8876-C6ACA284BBC5}"/>
    <cellStyle name="Table Row Millions 2 2 2" xfId="681" xr:uid="{6EF26B56-1002-4CA8-8023-788DE209321B}"/>
    <cellStyle name="Table Row Millions 2 3" xfId="680" xr:uid="{006CCC80-50BC-4316-9002-E8325743C72D}"/>
    <cellStyle name="Table Row Millions 3" xfId="679" xr:uid="{0AACE9C4-0184-4BFC-AA09-E98D32370E16}"/>
    <cellStyle name="Table Row Millions Check" xfId="465" xr:uid="{00C4D560-6B2C-4ABB-BAF3-7E202F7363EA}"/>
    <cellStyle name="Table Row Millions Check 2" xfId="466" xr:uid="{612535DF-EBBD-474F-8515-0C3FD739ACDA}"/>
    <cellStyle name="Table Row Millions Check 3" xfId="467" xr:uid="{6D40CFE2-26A7-4CE9-957B-FEA8913EA91F}"/>
    <cellStyle name="Table Row Millions Check 4" xfId="468" xr:uid="{251948A0-9A4D-4C2F-8E23-B3522E08246B}"/>
    <cellStyle name="Table Row Millions Check_asset sales" xfId="469" xr:uid="{B3B37B68-951F-49D0-896C-1D8331CA8405}"/>
    <cellStyle name="Table Row Millions_Live" xfId="470" xr:uid="{8F698EAE-A4BB-45E1-8561-B0C8A9844761}"/>
    <cellStyle name="Table Row Percentage" xfId="471" xr:uid="{BCF12803-40DF-4C71-AE15-6B7617F2164C}"/>
    <cellStyle name="Table Row Percentage 2" xfId="472" xr:uid="{E836C07B-87A0-4048-A856-784A5C62BC0E}"/>
    <cellStyle name="Table Row Percentage 2 2" xfId="683" xr:uid="{D9D5FEF9-813B-4C8E-B302-B18AD04A440B}"/>
    <cellStyle name="Table Row Percentage 3" xfId="682" xr:uid="{15B19758-C253-46AE-AF16-DFFDDB074262}"/>
    <cellStyle name="Table Row Percentage Check" xfId="473" xr:uid="{51C7BADD-C564-4142-88C5-9CB2715BA5AF}"/>
    <cellStyle name="Table Row Percentage Check 2" xfId="474" xr:uid="{666AC257-9772-4140-B975-3A21A68C0A4A}"/>
    <cellStyle name="Table Row Percentage Check 3" xfId="475" xr:uid="{740FB91B-9E0F-4D75-B6F7-E78DCD549609}"/>
    <cellStyle name="Table Row Percentage Check_asset sales" xfId="476" xr:uid="{CAC021DF-17C8-4BBE-8515-AAB053BACA34}"/>
    <cellStyle name="Table Row Percentage_Live" xfId="477" xr:uid="{6A422A3D-99F6-42D5-956C-F1BC20961F5B}"/>
    <cellStyle name="Table Source" xfId="478" xr:uid="{D87C0A18-7379-4B4E-B18B-DAD91917A71B}"/>
    <cellStyle name="Table Text" xfId="479" xr:uid="{5C1EF988-BB3B-48CC-AED6-553ACC46EAE9}"/>
    <cellStyle name="Table Title" xfId="480" xr:uid="{9F9E48AA-84CC-4062-A5E0-F9BB16786762}"/>
    <cellStyle name="Table Total Billions" xfId="481" xr:uid="{D533CE28-E9C3-41B6-B175-9F7D2BCAB115}"/>
    <cellStyle name="Table Total Billions 2" xfId="482" xr:uid="{A6C5F312-B844-405A-85D7-86A67F4E1798}"/>
    <cellStyle name="Table Total Billions_Table 5.6 sales of assets 23Feb2010" xfId="483" xr:uid="{2EAF65E4-3365-4816-9C0E-4E62D4C405E1}"/>
    <cellStyle name="Table Total Millions" xfId="484" xr:uid="{9625443B-5C8E-4860-B91A-DAFED8A73F05}"/>
    <cellStyle name="Table Total Millions 2" xfId="485" xr:uid="{0D9CD49B-FCDC-4C24-B7C2-5481FB029E48}"/>
    <cellStyle name="Table Total Millions 2 2" xfId="486" xr:uid="{7F4B0574-54CD-402B-A5C7-1056D4FA0D10}"/>
    <cellStyle name="Table Total Millions_Table 5.6 sales of assets 23Feb2010" xfId="487" xr:uid="{5D8C0273-03F5-4482-811B-DC0D92A327CF}"/>
    <cellStyle name="Table Total Percentage" xfId="488" xr:uid="{0BB2B7CE-48C1-498F-9FEA-2D9C8203DBBB}"/>
    <cellStyle name="Table Total Percentage 2" xfId="489" xr:uid="{4BD6636E-C4F3-4375-AB07-7F6D144F386F}"/>
    <cellStyle name="Table Total Percentage_Table 5.6 sales of assets 23Feb2010" xfId="490" xr:uid="{5028F8C3-C4BF-41DB-AD05-29268BF03086}"/>
    <cellStyle name="Table Units" xfId="491" xr:uid="{17B3FF11-18E8-4915-9789-8C4ABD29D8A1}"/>
    <cellStyle name="Table Units 2" xfId="492" xr:uid="{593DE2B6-F72A-4331-8C63-ED983C3BB1BD}"/>
    <cellStyle name="Table Units 2 2" xfId="493" xr:uid="{536148B4-82F0-4E55-B6D4-96F73CB373EB}"/>
    <cellStyle name="Table Units 3" xfId="494" xr:uid="{05A2E245-A79F-4260-95F2-31D9BDA662B6}"/>
    <cellStyle name="Table Units 3 2" xfId="684" xr:uid="{1D8B560D-F3FF-4669-B15C-AC4FB100DE4A}"/>
    <cellStyle name="Table Units_LA Capital - Bud12 PRE MEASURES-AS11 POST MEASURES" xfId="495" xr:uid="{C9494E68-4481-4D4C-8319-7F80EAA25B1E}"/>
    <cellStyle name="TableBody" xfId="496" xr:uid="{03D6A518-5266-4411-85EE-88DFDFB0A80F}"/>
    <cellStyle name="TableBody 2" xfId="685" xr:uid="{595D91EB-1EB5-4EB6-BC46-005E13AFD384}"/>
    <cellStyle name="TableColHeads" xfId="497" xr:uid="{9D7DD9ED-CBAE-463A-8F4F-6404F55AE700}"/>
    <cellStyle name="TableColHeads 2" xfId="686" xr:uid="{D23EE3A9-4253-4B86-9120-7A0D124B89EA}"/>
    <cellStyle name="Term" xfId="498" xr:uid="{530957E0-E0E5-40AD-8140-8EAFF4BB5F92}"/>
    <cellStyle name="Term 2" xfId="687" xr:uid="{7F603BDD-CA7B-43CC-8FF8-20E53EC3C083}"/>
    <cellStyle name="Text 1" xfId="499" xr:uid="{45543313-C7C9-4E10-A4BA-4E780F7AD032}"/>
    <cellStyle name="Text 2" xfId="500" xr:uid="{4A968186-8AB1-4551-BD79-E7AEED175590}"/>
    <cellStyle name="Text Head 1" xfId="501" xr:uid="{1003BB8A-0327-46FB-87F2-E22730A28627}"/>
    <cellStyle name="Text Head 1 2" xfId="688" xr:uid="{C1648587-57E1-433D-BC45-C8B8B2DC6B37}"/>
    <cellStyle name="Text Head 2" xfId="502" xr:uid="{48AC5324-1BD5-4D7C-B94B-CAE889C36099}"/>
    <cellStyle name="Text Head 2 2" xfId="689" xr:uid="{92FFCD51-B27F-4817-8398-E145C0B5616D}"/>
    <cellStyle name="Text Indent 1" xfId="503" xr:uid="{26A4FCCC-FF92-44B7-BFFC-E8A6EC08C648}"/>
    <cellStyle name="Text Indent 2" xfId="504" xr:uid="{F2364BF8-A2F9-40AA-8E74-1F70D519B238}"/>
    <cellStyle name="Times New Roman" xfId="505" xr:uid="{CEBB3E89-032B-48EF-A035-04417123B34D}"/>
    <cellStyle name="Title 2" xfId="507" xr:uid="{8C48F6F1-61E6-4813-9994-6236D1DE5E1C}"/>
    <cellStyle name="Title 3" xfId="508" xr:uid="{184FED57-BEF9-46B4-924A-4E0D7873938A}"/>
    <cellStyle name="Title 4" xfId="509" xr:uid="{6AEE13AD-A28D-4507-A019-196A0168DCC7}"/>
    <cellStyle name="Title 5" xfId="755" xr:uid="{AA9E9B73-7E4D-40B8-8F48-7634DF8E3B45}"/>
    <cellStyle name="Title 6" xfId="506" xr:uid="{F951C0FD-D986-4EA7-A8CB-D6DC8ECFF0E1}"/>
    <cellStyle name="TOC 1" xfId="510" xr:uid="{78A7A912-7C97-462A-A390-67A3522D3A6B}"/>
    <cellStyle name="TOC 1 2" xfId="690" xr:uid="{B60B9D7B-9A58-461F-AC16-F449848B6DCA}"/>
    <cellStyle name="TOC 2" xfId="511" xr:uid="{57CB3E94-4E59-418A-9A5D-D1FDD75A4ED6}"/>
    <cellStyle name="Total 2" xfId="513" xr:uid="{F4FFA461-B352-4AEB-BD28-99BCA5D8237A}"/>
    <cellStyle name="Total 3" xfId="756" xr:uid="{5B3F3F5E-1F21-453F-BF83-FBDEC931A20D}"/>
    <cellStyle name="Total 4" xfId="512" xr:uid="{B4567FF0-5F03-405F-B7A5-EA1E64B87E4E}"/>
    <cellStyle name="Total Currency" xfId="514" xr:uid="{B097614A-6F3A-46D2-B320-0EAC338F869F}"/>
    <cellStyle name="Total Normal" xfId="515" xr:uid="{6BD702A3-FBCB-4466-AD4E-C22166B87A11}"/>
    <cellStyle name="TypeNote" xfId="516" xr:uid="{5C23E83D-CECB-4E07-AE16-36E76F9C887B}"/>
    <cellStyle name="TypeNote 2" xfId="691" xr:uid="{C1F45418-AD4C-4187-9957-7C069EFA77EA}"/>
    <cellStyle name="Unit" xfId="517" xr:uid="{C6B92899-8556-4B3D-A231-C790B4103294}"/>
    <cellStyle name="UnitOfMeasure" xfId="518" xr:uid="{BAC5C9D2-FCF1-4D6F-828B-E6EBCFA706B2}"/>
    <cellStyle name="UnitOfMeasure 2" xfId="692" xr:uid="{3C106BCB-FE90-46AC-B930-DEAC1D8A0B89}"/>
    <cellStyle name="Value" xfId="519" xr:uid="{F7CC2783-90C8-45A6-9152-D54CC62FCFA1}"/>
    <cellStyle name="Value 2" xfId="693" xr:uid="{890891A2-CE2C-415C-BFEC-00554AD3E9FC}"/>
    <cellStyle name="Vertical" xfId="520" xr:uid="{BA3845C7-3B38-4198-867F-3658B0C14E43}"/>
    <cellStyle name="Warning Text 2" xfId="522" xr:uid="{E9FCB8FC-ACFA-4369-A914-7E6E5B3C3091}"/>
    <cellStyle name="Warning Text 3" xfId="757" xr:uid="{7BB8BD06-BF63-4212-9818-3C0BA51D391C}"/>
    <cellStyle name="Warning Text 4" xfId="521" xr:uid="{50E3E39E-41D5-4ABB-BB3D-E85E0D9EB0A7}"/>
    <cellStyle name="whole number" xfId="523" xr:uid="{2FC0E765-1CA6-42D9-A946-1F13C5723C88}"/>
    <cellStyle name="whole number 2" xfId="694" xr:uid="{97485D9C-5BF1-4FD3-B3D7-7A745A7397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Noto Sans" panose="020B0502040504020204" pitchFamily="34" charset="0"/>
                <a:cs typeface="Arial" panose="020B0604020202020204" pitchFamily="34" charset="0"/>
              </a:defRPr>
            </a:pPr>
            <a:r>
              <a:rPr lang="en-GB" sz="1800" b="1" dirty="0">
                <a:solidFill>
                  <a:schemeClr val="tx1"/>
                </a:solidFill>
              </a:rPr>
              <a:t>Net reduction in permanent taxation</a:t>
            </a:r>
            <a:r>
              <a:rPr lang="en-GB" sz="1800" b="1" baseline="0" dirty="0">
                <a:solidFill>
                  <a:schemeClr val="tx1"/>
                </a:solidFill>
              </a:rPr>
              <a:t> by fiscal event</a:t>
            </a:r>
            <a:endParaRPr lang="en-GB" sz="1800" b="1" dirty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7.9913256319128129E-2"/>
          <c:y val="2.16764875362921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Noto Sans" panose="020B0502040504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21761842876437"/>
          <c:y val="0.13652428084824986"/>
          <c:w val="0.8654001987615626"/>
          <c:h val="0.75988734609868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permanent tax cuts % GDP'!$B$1</c:f>
              <c:strCache>
                <c:ptCount val="1"/>
                <c:pt idx="0">
                  <c:v>Column2</c:v>
                </c:pt>
              </c:strCache>
            </c:strRef>
          </c:tx>
          <c:spPr>
            <a:solidFill>
              <a:srgbClr val="309E75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F2B51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CEF-4BC3-B1E2-ED2F71F6336C}"/>
              </c:ext>
            </c:extLst>
          </c:dPt>
          <c:cat>
            <c:strRef>
              <c:f>'Net permanent tax cuts % GDP'!$A$2:$A$14</c:f>
              <c:strCache>
                <c:ptCount val="13"/>
                <c:pt idx="0">
                  <c:v>Lamont (1992)</c:v>
                </c:pt>
                <c:pt idx="1">
                  <c:v>Lawson (1984)</c:v>
                </c:pt>
                <c:pt idx="2">
                  <c:v>Clarke (1996)</c:v>
                </c:pt>
                <c:pt idx="3">
                  <c:v>Lawson (1987)</c:v>
                </c:pt>
                <c:pt idx="4">
                  <c:v>Healy (1977)</c:v>
                </c:pt>
                <c:pt idx="5">
                  <c:v>Lawson (1986)</c:v>
                </c:pt>
                <c:pt idx="6">
                  <c:v>Barber (1971)</c:v>
                </c:pt>
                <c:pt idx="7">
                  <c:v>Howe (1983)</c:v>
                </c:pt>
                <c:pt idx="8">
                  <c:v>Healy (1978)</c:v>
                </c:pt>
                <c:pt idx="9">
                  <c:v>Howe (1982)</c:v>
                </c:pt>
                <c:pt idx="10">
                  <c:v>Lawson (1988)</c:v>
                </c:pt>
                <c:pt idx="11">
                  <c:v>Kwarteng (2022)</c:v>
                </c:pt>
                <c:pt idx="12">
                  <c:v>Barber (1972)</c:v>
                </c:pt>
              </c:strCache>
            </c:strRef>
          </c:cat>
          <c:val>
            <c:numRef>
              <c:f>'Net permanent tax cuts % GDP'!$B$2:$B$14</c:f>
              <c:numCache>
                <c:formatCode>0.0%</c:formatCode>
                <c:ptCount val="13"/>
                <c:pt idx="0">
                  <c:v>3.7254901960784318E-3</c:v>
                </c:pt>
                <c:pt idx="1">
                  <c:v>4.9428571428571429E-3</c:v>
                </c:pt>
                <c:pt idx="2">
                  <c:v>5.7834928229665069E-3</c:v>
                </c:pt>
                <c:pt idx="3">
                  <c:v>6.3729977116704813E-3</c:v>
                </c:pt>
                <c:pt idx="4">
                  <c:v>7.3948319498401251E-3</c:v>
                </c:pt>
                <c:pt idx="5">
                  <c:v>7.4447174447174443E-3</c:v>
                </c:pt>
                <c:pt idx="6">
                  <c:v>7.5430304835935706E-3</c:v>
                </c:pt>
                <c:pt idx="7">
                  <c:v>8.0590062111801242E-3</c:v>
                </c:pt>
                <c:pt idx="8">
                  <c:v>1.0367492505427104E-2</c:v>
                </c:pt>
                <c:pt idx="9">
                  <c:v>1.1016286644951141E-2</c:v>
                </c:pt>
                <c:pt idx="10">
                  <c:v>1.2839506172839507E-2</c:v>
                </c:pt>
                <c:pt idx="11">
                  <c:v>1.54317260134133E-2</c:v>
                </c:pt>
                <c:pt idx="12">
                  <c:v>1.958E-2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EF-4BC3-B1E2-ED2F71F63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72529184"/>
        <c:axId val="472522624"/>
      </c:barChart>
      <c:catAx>
        <c:axId val="47252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BFBFBF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Noto Sans" panose="020B0502040504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2522624"/>
        <c:crosses val="autoZero"/>
        <c:auto val="1"/>
        <c:lblAlgn val="ctr"/>
        <c:lblOffset val="100"/>
        <c:noMultiLvlLbl val="0"/>
      </c:catAx>
      <c:valAx>
        <c:axId val="472522624"/>
        <c:scaling>
          <c:orientation val="minMax"/>
          <c:max val="2.0000000000000004E-2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Noto Sans" panose="020B0502040504020204" pitchFamily="34" charset="0"/>
                    <a:cs typeface="Arial" panose="020B0604020202020204" pitchFamily="34" charset="0"/>
                  </a:defRPr>
                </a:pPr>
                <a:r>
                  <a:rPr lang="en-GB" dirty="0"/>
                  <a:t>Share of GDP</a:t>
                </a:r>
              </a:p>
            </c:rich>
          </c:tx>
          <c:layout>
            <c:manualLayout>
              <c:xMode val="edge"/>
              <c:yMode val="edge"/>
              <c:x val="4.4415472228001695E-3"/>
              <c:y val="0.416444769654271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Noto Sans" panose="020B0502040504020204" pitchFamily="34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%" sourceLinked="0"/>
        <c:majorTickMark val="out"/>
        <c:minorTickMark val="none"/>
        <c:tickLblPos val="nextTo"/>
        <c:spPr>
          <a:noFill/>
          <a:ln w="9525"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Noto Sans" panose="020B0502040504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252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ea typeface="Noto Sans" panose="020B0502040504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GB" sz="1800" b="1" i="0" baseline="0" dirty="0">
                <a:effectLst/>
              </a:rPr>
              <a:t>Tax levels as a percentage of GDP</a:t>
            </a:r>
            <a:endParaRPr lang="en-GB" dirty="0">
              <a:effectLst/>
            </a:endParaRPr>
          </a:p>
        </c:rich>
      </c:tx>
      <c:layout>
        <c:manualLayout>
          <c:xMode val="edge"/>
          <c:yMode val="edge"/>
          <c:x val="9.2459456775931148E-2"/>
          <c:y val="4.3960572721354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547739543433106E-2"/>
          <c:y val="0.150253328145212"/>
          <c:w val="0.88976695327872524"/>
          <c:h val="0.65411275693468363"/>
        </c:manualLayout>
      </c:layout>
      <c:lineChart>
        <c:grouping val="standard"/>
        <c:varyColors val="0"/>
        <c:ser>
          <c:idx val="2"/>
          <c:order val="0"/>
          <c:tx>
            <c:strRef>
              <c:f>'Tax as a % of GDP'!$B$1</c:f>
              <c:strCache>
                <c:ptCount val="1"/>
                <c:pt idx="0">
                  <c:v>Outturn</c:v>
                </c:pt>
              </c:strCache>
            </c:strRef>
          </c:tx>
          <c:spPr>
            <a:ln w="34925" cap="rnd" cmpd="sng" algn="ctr">
              <a:solidFill>
                <a:srgbClr val="309E7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'Tax as a % of GDP'!$A$2:$A$73</c:f>
              <c:strCache>
                <c:ptCount val="72"/>
                <c:pt idx="0">
                  <c:v>1955-56</c:v>
                </c:pt>
                <c:pt idx="1">
                  <c:v>1956-57</c:v>
                </c:pt>
                <c:pt idx="2">
                  <c:v>1957-58</c:v>
                </c:pt>
                <c:pt idx="3">
                  <c:v>1958-59</c:v>
                </c:pt>
                <c:pt idx="4">
                  <c:v>1959-60</c:v>
                </c:pt>
                <c:pt idx="5">
                  <c:v>1960-61</c:v>
                </c:pt>
                <c:pt idx="6">
                  <c:v>1961-62</c:v>
                </c:pt>
                <c:pt idx="7">
                  <c:v>1962-63</c:v>
                </c:pt>
                <c:pt idx="8">
                  <c:v>1963-64</c:v>
                </c:pt>
                <c:pt idx="9">
                  <c:v>1964-65</c:v>
                </c:pt>
                <c:pt idx="10">
                  <c:v>1965-66</c:v>
                </c:pt>
                <c:pt idx="11">
                  <c:v>1966-67</c:v>
                </c:pt>
                <c:pt idx="12">
                  <c:v>1967-68</c:v>
                </c:pt>
                <c:pt idx="13">
                  <c:v>1968-69</c:v>
                </c:pt>
                <c:pt idx="14">
                  <c:v>1969-70</c:v>
                </c:pt>
                <c:pt idx="15">
                  <c:v>1970-71</c:v>
                </c:pt>
                <c:pt idx="16">
                  <c:v>1971-72</c:v>
                </c:pt>
                <c:pt idx="17">
                  <c:v>1972-73</c:v>
                </c:pt>
                <c:pt idx="18">
                  <c:v>1973-74</c:v>
                </c:pt>
                <c:pt idx="19">
                  <c:v>1974-75</c:v>
                </c:pt>
                <c:pt idx="20">
                  <c:v>1975-76</c:v>
                </c:pt>
                <c:pt idx="21">
                  <c:v>1976-77</c:v>
                </c:pt>
                <c:pt idx="22">
                  <c:v>1977-78</c:v>
                </c:pt>
                <c:pt idx="23">
                  <c:v>1978-79</c:v>
                </c:pt>
                <c:pt idx="24">
                  <c:v>1979-80</c:v>
                </c:pt>
                <c:pt idx="25">
                  <c:v>1980-81</c:v>
                </c:pt>
                <c:pt idx="26">
                  <c:v>1981-82</c:v>
                </c:pt>
                <c:pt idx="27">
                  <c:v>1982-83</c:v>
                </c:pt>
                <c:pt idx="28">
                  <c:v>1983-84</c:v>
                </c:pt>
                <c:pt idx="29">
                  <c:v>1984-85</c:v>
                </c:pt>
                <c:pt idx="30">
                  <c:v>1985-86</c:v>
                </c:pt>
                <c:pt idx="31">
                  <c:v>1986-87</c:v>
                </c:pt>
                <c:pt idx="32">
                  <c:v>1987-88</c:v>
                </c:pt>
                <c:pt idx="33">
                  <c:v>1988-89</c:v>
                </c:pt>
                <c:pt idx="34">
                  <c:v>1989-90</c:v>
                </c:pt>
                <c:pt idx="35">
                  <c:v>1990-91</c:v>
                </c:pt>
                <c:pt idx="36">
                  <c:v>1991-92</c:v>
                </c:pt>
                <c:pt idx="37">
                  <c:v>1992-93</c:v>
                </c:pt>
                <c:pt idx="38">
                  <c:v>1993-94</c:v>
                </c:pt>
                <c:pt idx="39">
                  <c:v>1994-95</c:v>
                </c:pt>
                <c:pt idx="40">
                  <c:v>1995-96</c:v>
                </c:pt>
                <c:pt idx="41">
                  <c:v>1996-97</c:v>
                </c:pt>
                <c:pt idx="42">
                  <c:v>1997-98</c:v>
                </c:pt>
                <c:pt idx="43">
                  <c:v>1998-99</c:v>
                </c:pt>
                <c:pt idx="44">
                  <c:v>1999-00</c:v>
                </c:pt>
                <c:pt idx="45">
                  <c:v>2000-01</c:v>
                </c:pt>
                <c:pt idx="46">
                  <c:v>2001-02</c:v>
                </c:pt>
                <c:pt idx="47">
                  <c:v>2002-03</c:v>
                </c:pt>
                <c:pt idx="48">
                  <c:v>2003-04</c:v>
                </c:pt>
                <c:pt idx="49">
                  <c:v>2004-05</c:v>
                </c:pt>
                <c:pt idx="50">
                  <c:v>2005-06</c:v>
                </c:pt>
                <c:pt idx="51">
                  <c:v>2006-07</c:v>
                </c:pt>
                <c:pt idx="52">
                  <c:v>2007-08</c:v>
                </c:pt>
                <c:pt idx="53">
                  <c:v>2008-09</c:v>
                </c:pt>
                <c:pt idx="54">
                  <c:v>2009-10</c:v>
                </c:pt>
                <c:pt idx="55">
                  <c:v>2010-11</c:v>
                </c:pt>
                <c:pt idx="56">
                  <c:v>2011-12</c:v>
                </c:pt>
                <c:pt idx="57">
                  <c:v>2012-13</c:v>
                </c:pt>
                <c:pt idx="58">
                  <c:v>2013-14</c:v>
                </c:pt>
                <c:pt idx="59">
                  <c:v>2014-15</c:v>
                </c:pt>
                <c:pt idx="60">
                  <c:v>2015-16</c:v>
                </c:pt>
                <c:pt idx="61">
                  <c:v>2016-17</c:v>
                </c:pt>
                <c:pt idx="62">
                  <c:v>2017-18</c:v>
                </c:pt>
                <c:pt idx="63">
                  <c:v>2018-19</c:v>
                </c:pt>
                <c:pt idx="64">
                  <c:v>2019-20</c:v>
                </c:pt>
                <c:pt idx="65">
                  <c:v>2020-21</c:v>
                </c:pt>
                <c:pt idx="66">
                  <c:v>2021-22</c:v>
                </c:pt>
                <c:pt idx="67">
                  <c:v>2022-23</c:v>
                </c:pt>
                <c:pt idx="68">
                  <c:v>2023-24</c:v>
                </c:pt>
                <c:pt idx="69">
                  <c:v>2024-25</c:v>
                </c:pt>
                <c:pt idx="70">
                  <c:v>2025-26</c:v>
                </c:pt>
                <c:pt idx="71">
                  <c:v>2026-27</c:v>
                </c:pt>
              </c:strCache>
            </c:strRef>
          </c:cat>
          <c:val>
            <c:numRef>
              <c:f>'Tax as a % of GDP'!$B$2:$B$73</c:f>
              <c:numCache>
                <c:formatCode>General</c:formatCode>
                <c:ptCount val="72"/>
                <c:pt idx="0">
                  <c:v>29.7</c:v>
                </c:pt>
                <c:pt idx="1">
                  <c:v>29.3</c:v>
                </c:pt>
                <c:pt idx="2">
                  <c:v>28.9</c:v>
                </c:pt>
                <c:pt idx="3">
                  <c:v>29.5</c:v>
                </c:pt>
                <c:pt idx="4">
                  <c:v>28.4</c:v>
                </c:pt>
                <c:pt idx="5">
                  <c:v>27.9</c:v>
                </c:pt>
                <c:pt idx="6">
                  <c:v>29.9</c:v>
                </c:pt>
                <c:pt idx="7">
                  <c:v>29.7</c:v>
                </c:pt>
                <c:pt idx="8">
                  <c:v>28.7</c:v>
                </c:pt>
                <c:pt idx="9">
                  <c:v>29.1</c:v>
                </c:pt>
                <c:pt idx="10">
                  <c:v>30.7</c:v>
                </c:pt>
                <c:pt idx="11">
                  <c:v>31.4</c:v>
                </c:pt>
                <c:pt idx="12">
                  <c:v>32.6</c:v>
                </c:pt>
                <c:pt idx="13">
                  <c:v>33.799999999999997</c:v>
                </c:pt>
                <c:pt idx="14">
                  <c:v>35.1</c:v>
                </c:pt>
                <c:pt idx="15">
                  <c:v>33.700000000000003</c:v>
                </c:pt>
                <c:pt idx="16">
                  <c:v>32.1</c:v>
                </c:pt>
                <c:pt idx="17">
                  <c:v>29.9</c:v>
                </c:pt>
                <c:pt idx="18">
                  <c:v>29.8</c:v>
                </c:pt>
                <c:pt idx="19">
                  <c:v>32.5</c:v>
                </c:pt>
                <c:pt idx="20">
                  <c:v>33.4</c:v>
                </c:pt>
                <c:pt idx="21">
                  <c:v>32.799999999999997</c:v>
                </c:pt>
                <c:pt idx="22">
                  <c:v>31.7</c:v>
                </c:pt>
                <c:pt idx="23">
                  <c:v>30.4</c:v>
                </c:pt>
                <c:pt idx="24">
                  <c:v>31.2</c:v>
                </c:pt>
                <c:pt idx="25">
                  <c:v>32.200000000000003</c:v>
                </c:pt>
                <c:pt idx="26">
                  <c:v>34.1</c:v>
                </c:pt>
                <c:pt idx="27">
                  <c:v>33.799999999999997</c:v>
                </c:pt>
                <c:pt idx="28">
                  <c:v>33.1</c:v>
                </c:pt>
                <c:pt idx="29">
                  <c:v>33.700000000000003</c:v>
                </c:pt>
                <c:pt idx="30">
                  <c:v>32.700000000000003</c:v>
                </c:pt>
                <c:pt idx="31">
                  <c:v>32.5</c:v>
                </c:pt>
                <c:pt idx="32">
                  <c:v>31.7</c:v>
                </c:pt>
                <c:pt idx="33">
                  <c:v>31.1</c:v>
                </c:pt>
                <c:pt idx="34">
                  <c:v>30.7</c:v>
                </c:pt>
                <c:pt idx="35">
                  <c:v>30.4</c:v>
                </c:pt>
                <c:pt idx="36">
                  <c:v>30.3</c:v>
                </c:pt>
                <c:pt idx="37">
                  <c:v>29.1</c:v>
                </c:pt>
                <c:pt idx="38">
                  <c:v>28.3</c:v>
                </c:pt>
                <c:pt idx="39">
                  <c:v>29.3</c:v>
                </c:pt>
                <c:pt idx="40">
                  <c:v>30.1</c:v>
                </c:pt>
                <c:pt idx="41">
                  <c:v>29.6</c:v>
                </c:pt>
                <c:pt idx="42">
                  <c:v>31.3</c:v>
                </c:pt>
                <c:pt idx="43">
                  <c:v>31.7</c:v>
                </c:pt>
                <c:pt idx="44">
                  <c:v>32.6</c:v>
                </c:pt>
                <c:pt idx="45">
                  <c:v>33.200000000000003</c:v>
                </c:pt>
                <c:pt idx="46">
                  <c:v>32.5</c:v>
                </c:pt>
                <c:pt idx="47">
                  <c:v>31.5</c:v>
                </c:pt>
                <c:pt idx="48">
                  <c:v>32.299999999999997</c:v>
                </c:pt>
                <c:pt idx="49">
                  <c:v>33</c:v>
                </c:pt>
                <c:pt idx="50">
                  <c:v>33.299999999999997</c:v>
                </c:pt>
                <c:pt idx="51">
                  <c:v>33.6</c:v>
                </c:pt>
                <c:pt idx="52">
                  <c:v>33.6</c:v>
                </c:pt>
                <c:pt idx="53">
                  <c:v>32.200000000000003</c:v>
                </c:pt>
                <c:pt idx="54">
                  <c:v>32.200000000000003</c:v>
                </c:pt>
                <c:pt idx="55">
                  <c:v>33.200000000000003</c:v>
                </c:pt>
                <c:pt idx="56">
                  <c:v>33.299999999999997</c:v>
                </c:pt>
                <c:pt idx="57">
                  <c:v>32.6</c:v>
                </c:pt>
                <c:pt idx="58">
                  <c:v>32.4</c:v>
                </c:pt>
                <c:pt idx="59">
                  <c:v>32.4</c:v>
                </c:pt>
                <c:pt idx="60">
                  <c:v>32.5</c:v>
                </c:pt>
                <c:pt idx="61">
                  <c:v>33.200000000000003</c:v>
                </c:pt>
                <c:pt idx="62">
                  <c:v>33.200000000000003</c:v>
                </c:pt>
                <c:pt idx="63">
                  <c:v>33.5</c:v>
                </c:pt>
                <c:pt idx="64">
                  <c:v>33</c:v>
                </c:pt>
                <c:pt idx="65">
                  <c:v>33.1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CD-4778-AEEE-FF6715D0B9F3}"/>
            </c:ext>
          </c:extLst>
        </c:ser>
        <c:ser>
          <c:idx val="3"/>
          <c:order val="1"/>
          <c:tx>
            <c:strRef>
              <c:f>'Tax as a % of GDP'!$C$1</c:f>
              <c:strCache>
                <c:ptCount val="1"/>
                <c:pt idx="0">
                  <c:v>OBR March forecast</c:v>
                </c:pt>
              </c:strCache>
            </c:strRef>
          </c:tx>
          <c:spPr>
            <a:ln w="34925" cap="rnd" cmpd="sng" algn="ctr">
              <a:solidFill>
                <a:srgbClr val="309E7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'Tax as a % of GDP'!$A$2:$A$73</c:f>
              <c:strCache>
                <c:ptCount val="72"/>
                <c:pt idx="0">
                  <c:v>1955-56</c:v>
                </c:pt>
                <c:pt idx="1">
                  <c:v>1956-57</c:v>
                </c:pt>
                <c:pt idx="2">
                  <c:v>1957-58</c:v>
                </c:pt>
                <c:pt idx="3">
                  <c:v>1958-59</c:v>
                </c:pt>
                <c:pt idx="4">
                  <c:v>1959-60</c:v>
                </c:pt>
                <c:pt idx="5">
                  <c:v>1960-61</c:v>
                </c:pt>
                <c:pt idx="6">
                  <c:v>1961-62</c:v>
                </c:pt>
                <c:pt idx="7">
                  <c:v>1962-63</c:v>
                </c:pt>
                <c:pt idx="8">
                  <c:v>1963-64</c:v>
                </c:pt>
                <c:pt idx="9">
                  <c:v>1964-65</c:v>
                </c:pt>
                <c:pt idx="10">
                  <c:v>1965-66</c:v>
                </c:pt>
                <c:pt idx="11">
                  <c:v>1966-67</c:v>
                </c:pt>
                <c:pt idx="12">
                  <c:v>1967-68</c:v>
                </c:pt>
                <c:pt idx="13">
                  <c:v>1968-69</c:v>
                </c:pt>
                <c:pt idx="14">
                  <c:v>1969-70</c:v>
                </c:pt>
                <c:pt idx="15">
                  <c:v>1970-71</c:v>
                </c:pt>
                <c:pt idx="16">
                  <c:v>1971-72</c:v>
                </c:pt>
                <c:pt idx="17">
                  <c:v>1972-73</c:v>
                </c:pt>
                <c:pt idx="18">
                  <c:v>1973-74</c:v>
                </c:pt>
                <c:pt idx="19">
                  <c:v>1974-75</c:v>
                </c:pt>
                <c:pt idx="20">
                  <c:v>1975-76</c:v>
                </c:pt>
                <c:pt idx="21">
                  <c:v>1976-77</c:v>
                </c:pt>
                <c:pt idx="22">
                  <c:v>1977-78</c:v>
                </c:pt>
                <c:pt idx="23">
                  <c:v>1978-79</c:v>
                </c:pt>
                <c:pt idx="24">
                  <c:v>1979-80</c:v>
                </c:pt>
                <c:pt idx="25">
                  <c:v>1980-81</c:v>
                </c:pt>
                <c:pt idx="26">
                  <c:v>1981-82</c:v>
                </c:pt>
                <c:pt idx="27">
                  <c:v>1982-83</c:v>
                </c:pt>
                <c:pt idx="28">
                  <c:v>1983-84</c:v>
                </c:pt>
                <c:pt idx="29">
                  <c:v>1984-85</c:v>
                </c:pt>
                <c:pt idx="30">
                  <c:v>1985-86</c:v>
                </c:pt>
                <c:pt idx="31">
                  <c:v>1986-87</c:v>
                </c:pt>
                <c:pt idx="32">
                  <c:v>1987-88</c:v>
                </c:pt>
                <c:pt idx="33">
                  <c:v>1988-89</c:v>
                </c:pt>
                <c:pt idx="34">
                  <c:v>1989-90</c:v>
                </c:pt>
                <c:pt idx="35">
                  <c:v>1990-91</c:v>
                </c:pt>
                <c:pt idx="36">
                  <c:v>1991-92</c:v>
                </c:pt>
                <c:pt idx="37">
                  <c:v>1992-93</c:v>
                </c:pt>
                <c:pt idx="38">
                  <c:v>1993-94</c:v>
                </c:pt>
                <c:pt idx="39">
                  <c:v>1994-95</c:v>
                </c:pt>
                <c:pt idx="40">
                  <c:v>1995-96</c:v>
                </c:pt>
                <c:pt idx="41">
                  <c:v>1996-97</c:v>
                </c:pt>
                <c:pt idx="42">
                  <c:v>1997-98</c:v>
                </c:pt>
                <c:pt idx="43">
                  <c:v>1998-99</c:v>
                </c:pt>
                <c:pt idx="44">
                  <c:v>1999-00</c:v>
                </c:pt>
                <c:pt idx="45">
                  <c:v>2000-01</c:v>
                </c:pt>
                <c:pt idx="46">
                  <c:v>2001-02</c:v>
                </c:pt>
                <c:pt idx="47">
                  <c:v>2002-03</c:v>
                </c:pt>
                <c:pt idx="48">
                  <c:v>2003-04</c:v>
                </c:pt>
                <c:pt idx="49">
                  <c:v>2004-05</c:v>
                </c:pt>
                <c:pt idx="50">
                  <c:v>2005-06</c:v>
                </c:pt>
                <c:pt idx="51">
                  <c:v>2006-07</c:v>
                </c:pt>
                <c:pt idx="52">
                  <c:v>2007-08</c:v>
                </c:pt>
                <c:pt idx="53">
                  <c:v>2008-09</c:v>
                </c:pt>
                <c:pt idx="54">
                  <c:v>2009-10</c:v>
                </c:pt>
                <c:pt idx="55">
                  <c:v>2010-11</c:v>
                </c:pt>
                <c:pt idx="56">
                  <c:v>2011-12</c:v>
                </c:pt>
                <c:pt idx="57">
                  <c:v>2012-13</c:v>
                </c:pt>
                <c:pt idx="58">
                  <c:v>2013-14</c:v>
                </c:pt>
                <c:pt idx="59">
                  <c:v>2014-15</c:v>
                </c:pt>
                <c:pt idx="60">
                  <c:v>2015-16</c:v>
                </c:pt>
                <c:pt idx="61">
                  <c:v>2016-17</c:v>
                </c:pt>
                <c:pt idx="62">
                  <c:v>2017-18</c:v>
                </c:pt>
                <c:pt idx="63">
                  <c:v>2018-19</c:v>
                </c:pt>
                <c:pt idx="64">
                  <c:v>2019-20</c:v>
                </c:pt>
                <c:pt idx="65">
                  <c:v>2020-21</c:v>
                </c:pt>
                <c:pt idx="66">
                  <c:v>2021-22</c:v>
                </c:pt>
                <c:pt idx="67">
                  <c:v>2022-23</c:v>
                </c:pt>
                <c:pt idx="68">
                  <c:v>2023-24</c:v>
                </c:pt>
                <c:pt idx="69">
                  <c:v>2024-25</c:v>
                </c:pt>
                <c:pt idx="70">
                  <c:v>2025-26</c:v>
                </c:pt>
                <c:pt idx="71">
                  <c:v>2026-27</c:v>
                </c:pt>
              </c:strCache>
            </c:strRef>
          </c:cat>
          <c:val>
            <c:numRef>
              <c:f>'Tax as a % of GDP'!$C$2:$C$73</c:f>
              <c:numCache>
                <c:formatCode>General</c:formatCode>
                <c:ptCount val="72"/>
                <c:pt idx="65">
                  <c:v>33.1</c:v>
                </c:pt>
                <c:pt idx="66">
                  <c:v>34.4</c:v>
                </c:pt>
                <c:pt idx="67">
                  <c:v>35.5</c:v>
                </c:pt>
                <c:pt idx="68">
                  <c:v>36.200000000000003</c:v>
                </c:pt>
                <c:pt idx="69">
                  <c:v>36.200000000000003</c:v>
                </c:pt>
                <c:pt idx="70">
                  <c:v>36.299999999999997</c:v>
                </c:pt>
                <c:pt idx="71">
                  <c:v>36.299999999999997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CD-4778-AEEE-FF6715D0B9F3}"/>
            </c:ext>
          </c:extLst>
        </c:ser>
        <c:ser>
          <c:idx val="0"/>
          <c:order val="2"/>
          <c:tx>
            <c:strRef>
              <c:f>'Tax as a % of GDP'!$D$1</c:f>
              <c:strCache>
                <c:ptCount val="1"/>
                <c:pt idx="0">
                  <c:v>IFS/citi September</c:v>
                </c:pt>
              </c:strCache>
            </c:strRef>
          </c:tx>
          <c:spPr>
            <a:ln w="34925" cap="rnd" cmpd="sng" algn="ctr">
              <a:solidFill>
                <a:srgbClr val="8F336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'Tax as a % of GDP'!$A$2:$A$73</c:f>
              <c:strCache>
                <c:ptCount val="72"/>
                <c:pt idx="0">
                  <c:v>1955-56</c:v>
                </c:pt>
                <c:pt idx="1">
                  <c:v>1956-57</c:v>
                </c:pt>
                <c:pt idx="2">
                  <c:v>1957-58</c:v>
                </c:pt>
                <c:pt idx="3">
                  <c:v>1958-59</c:v>
                </c:pt>
                <c:pt idx="4">
                  <c:v>1959-60</c:v>
                </c:pt>
                <c:pt idx="5">
                  <c:v>1960-61</c:v>
                </c:pt>
                <c:pt idx="6">
                  <c:v>1961-62</c:v>
                </c:pt>
                <c:pt idx="7">
                  <c:v>1962-63</c:v>
                </c:pt>
                <c:pt idx="8">
                  <c:v>1963-64</c:v>
                </c:pt>
                <c:pt idx="9">
                  <c:v>1964-65</c:v>
                </c:pt>
                <c:pt idx="10">
                  <c:v>1965-66</c:v>
                </c:pt>
                <c:pt idx="11">
                  <c:v>1966-67</c:v>
                </c:pt>
                <c:pt idx="12">
                  <c:v>1967-68</c:v>
                </c:pt>
                <c:pt idx="13">
                  <c:v>1968-69</c:v>
                </c:pt>
                <c:pt idx="14">
                  <c:v>1969-70</c:v>
                </c:pt>
                <c:pt idx="15">
                  <c:v>1970-71</c:v>
                </c:pt>
                <c:pt idx="16">
                  <c:v>1971-72</c:v>
                </c:pt>
                <c:pt idx="17">
                  <c:v>1972-73</c:v>
                </c:pt>
                <c:pt idx="18">
                  <c:v>1973-74</c:v>
                </c:pt>
                <c:pt idx="19">
                  <c:v>1974-75</c:v>
                </c:pt>
                <c:pt idx="20">
                  <c:v>1975-76</c:v>
                </c:pt>
                <c:pt idx="21">
                  <c:v>1976-77</c:v>
                </c:pt>
                <c:pt idx="22">
                  <c:v>1977-78</c:v>
                </c:pt>
                <c:pt idx="23">
                  <c:v>1978-79</c:v>
                </c:pt>
                <c:pt idx="24">
                  <c:v>1979-80</c:v>
                </c:pt>
                <c:pt idx="25">
                  <c:v>1980-81</c:v>
                </c:pt>
                <c:pt idx="26">
                  <c:v>1981-82</c:v>
                </c:pt>
                <c:pt idx="27">
                  <c:v>1982-83</c:v>
                </c:pt>
                <c:pt idx="28">
                  <c:v>1983-84</c:v>
                </c:pt>
                <c:pt idx="29">
                  <c:v>1984-85</c:v>
                </c:pt>
                <c:pt idx="30">
                  <c:v>1985-86</c:v>
                </c:pt>
                <c:pt idx="31">
                  <c:v>1986-87</c:v>
                </c:pt>
                <c:pt idx="32">
                  <c:v>1987-88</c:v>
                </c:pt>
                <c:pt idx="33">
                  <c:v>1988-89</c:v>
                </c:pt>
                <c:pt idx="34">
                  <c:v>1989-90</c:v>
                </c:pt>
                <c:pt idx="35">
                  <c:v>1990-91</c:v>
                </c:pt>
                <c:pt idx="36">
                  <c:v>1991-92</c:v>
                </c:pt>
                <c:pt idx="37">
                  <c:v>1992-93</c:v>
                </c:pt>
                <c:pt idx="38">
                  <c:v>1993-94</c:v>
                </c:pt>
                <c:pt idx="39">
                  <c:v>1994-95</c:v>
                </c:pt>
                <c:pt idx="40">
                  <c:v>1995-96</c:v>
                </c:pt>
                <c:pt idx="41">
                  <c:v>1996-97</c:v>
                </c:pt>
                <c:pt idx="42">
                  <c:v>1997-98</c:v>
                </c:pt>
                <c:pt idx="43">
                  <c:v>1998-99</c:v>
                </c:pt>
                <c:pt idx="44">
                  <c:v>1999-00</c:v>
                </c:pt>
                <c:pt idx="45">
                  <c:v>2000-01</c:v>
                </c:pt>
                <c:pt idx="46">
                  <c:v>2001-02</c:v>
                </c:pt>
                <c:pt idx="47">
                  <c:v>2002-03</c:v>
                </c:pt>
                <c:pt idx="48">
                  <c:v>2003-04</c:v>
                </c:pt>
                <c:pt idx="49">
                  <c:v>2004-05</c:v>
                </c:pt>
                <c:pt idx="50">
                  <c:v>2005-06</c:v>
                </c:pt>
                <c:pt idx="51">
                  <c:v>2006-07</c:v>
                </c:pt>
                <c:pt idx="52">
                  <c:v>2007-08</c:v>
                </c:pt>
                <c:pt idx="53">
                  <c:v>2008-09</c:v>
                </c:pt>
                <c:pt idx="54">
                  <c:v>2009-10</c:v>
                </c:pt>
                <c:pt idx="55">
                  <c:v>2010-11</c:v>
                </c:pt>
                <c:pt idx="56">
                  <c:v>2011-12</c:v>
                </c:pt>
                <c:pt idx="57">
                  <c:v>2012-13</c:v>
                </c:pt>
                <c:pt idx="58">
                  <c:v>2013-14</c:v>
                </c:pt>
                <c:pt idx="59">
                  <c:v>2014-15</c:v>
                </c:pt>
                <c:pt idx="60">
                  <c:v>2015-16</c:v>
                </c:pt>
                <c:pt idx="61">
                  <c:v>2016-17</c:v>
                </c:pt>
                <c:pt idx="62">
                  <c:v>2017-18</c:v>
                </c:pt>
                <c:pt idx="63">
                  <c:v>2018-19</c:v>
                </c:pt>
                <c:pt idx="64">
                  <c:v>2019-20</c:v>
                </c:pt>
                <c:pt idx="65">
                  <c:v>2020-21</c:v>
                </c:pt>
                <c:pt idx="66">
                  <c:v>2021-22</c:v>
                </c:pt>
                <c:pt idx="67">
                  <c:v>2022-23</c:v>
                </c:pt>
                <c:pt idx="68">
                  <c:v>2023-24</c:v>
                </c:pt>
                <c:pt idx="69">
                  <c:v>2024-25</c:v>
                </c:pt>
                <c:pt idx="70">
                  <c:v>2025-26</c:v>
                </c:pt>
                <c:pt idx="71">
                  <c:v>2026-27</c:v>
                </c:pt>
              </c:strCache>
            </c:strRef>
          </c:cat>
          <c:val>
            <c:numRef>
              <c:f>'Tax as a % of GDP'!$D$2:$D$73</c:f>
              <c:numCache>
                <c:formatCode>General</c:formatCode>
                <c:ptCount val="72"/>
                <c:pt idx="65">
                  <c:v>33.1</c:v>
                </c:pt>
                <c:pt idx="66">
                  <c:v>34.700000000000003</c:v>
                </c:pt>
                <c:pt idx="67">
                  <c:v>35.5</c:v>
                </c:pt>
                <c:pt idx="68">
                  <c:v>35.4</c:v>
                </c:pt>
                <c:pt idx="69">
                  <c:v>35.299999999999997</c:v>
                </c:pt>
                <c:pt idx="70">
                  <c:v>35</c:v>
                </c:pt>
                <c:pt idx="71">
                  <c:v>34.9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CD-4778-AEEE-FF6715D0B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3"/>
        <c:noMultiLvlLbl val="0"/>
      </c:catAx>
      <c:valAx>
        <c:axId val="218458368"/>
        <c:scaling>
          <c:orientation val="minMax"/>
          <c:max val="40"/>
          <c:min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Per cent of national income</a:t>
                </a:r>
              </a:p>
            </c:rich>
          </c:tx>
          <c:layout>
            <c:manualLayout>
              <c:xMode val="edge"/>
              <c:yMode val="edge"/>
              <c:x val="6.0460411198600171E-3"/>
              <c:y val="0.213183977002874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  <c:dispUnits>
          <c:builtInUnit val="hundred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6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 sz="1800" b="1" dirty="0">
                <a:effectLst/>
              </a:rPr>
              <a:t>Decomposing the increase in forecast borrowing in 2026-27</a:t>
            </a:r>
          </a:p>
        </c:rich>
      </c:tx>
      <c:layout>
        <c:manualLayout>
          <c:xMode val="edge"/>
          <c:yMode val="edge"/>
          <c:x val="9.7560446238659546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830553946449955E-2"/>
          <c:y val="9.6970224377440628E-2"/>
          <c:w val="0.88404444158381223"/>
          <c:h val="0.68497608161882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[1]Sheet1!$B$1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delete val="1"/>
          </c:dLbls>
          <c:cat>
            <c:strRef>
              <c:f>[1]Sheet1!$A$2:$A$7</c:f>
              <c:strCache>
                <c:ptCount val="6"/>
                <c:pt idx="0">
                  <c:v>OBR March 
forecast</c:v>
                </c:pt>
                <c:pt idx="1">
                  <c:v>New tax cuts</c:v>
                </c:pt>
                <c:pt idx="2">
                  <c:v>Debt 
interest</c:v>
                </c:pt>
                <c:pt idx="3">
                  <c:v>Pensions &amp; 
benefits</c:v>
                </c:pt>
                <c:pt idx="4">
                  <c:v>Other 
economic 
effects</c:v>
                </c:pt>
                <c:pt idx="5">
                  <c:v>IFS/citi 
forecast
23 September</c:v>
                </c:pt>
              </c:strCache>
            </c:strRef>
          </c:cat>
          <c:val>
            <c:numRef>
              <c:f>[1]Sheet1!$B$2:$B$7</c:f>
              <c:numCache>
                <c:formatCode>"£"#"bn"</c:formatCode>
                <c:ptCount val="6"/>
                <c:pt idx="1">
                  <c:v>31.55086859693067</c:v>
                </c:pt>
                <c:pt idx="2">
                  <c:v>76.390868596930673</c:v>
                </c:pt>
                <c:pt idx="3">
                  <c:v>92.749339049053617</c:v>
                </c:pt>
                <c:pt idx="4">
                  <c:v>103.82305810543394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D-4DA0-BECD-F11DB6DAEFF6}"/>
            </c:ext>
          </c:extLst>
        </c:ser>
        <c:ser>
          <c:idx val="1"/>
          <c:order val="1"/>
          <c:tx>
            <c:strRef>
              <c:f>[1]Sheet1!$C$1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09E75"/>
            </a:solidFill>
            <a:ln>
              <a:noFill/>
              <a:prstDash val="solid"/>
            </a:ln>
          </c:spPr>
          <c:invertIfNegative val="0"/>
          <c:dLbls>
            <c:delete val="1"/>
          </c:dLbls>
          <c:cat>
            <c:strRef>
              <c:f>[1]Sheet1!$A$2:$A$7</c:f>
              <c:strCache>
                <c:ptCount val="6"/>
                <c:pt idx="0">
                  <c:v>OBR March 
forecast</c:v>
                </c:pt>
                <c:pt idx="1">
                  <c:v>New tax cuts</c:v>
                </c:pt>
                <c:pt idx="2">
                  <c:v>Debt 
interest</c:v>
                </c:pt>
                <c:pt idx="3">
                  <c:v>Pensions &amp; 
benefits</c:v>
                </c:pt>
                <c:pt idx="4">
                  <c:v>Other 
economic 
effects</c:v>
                </c:pt>
                <c:pt idx="5">
                  <c:v>IFS/citi 
forecast
23 September</c:v>
                </c:pt>
              </c:strCache>
            </c:strRef>
          </c:cat>
          <c:val>
            <c:numRef>
              <c:f>[1]Sheet1!$C$2:$C$7</c:f>
              <c:numCache>
                <c:formatCode>General</c:formatCode>
                <c:ptCount val="6"/>
                <c:pt idx="0" formatCode="&quot;£&quot;#&quot;bn&quot;">
                  <c:v>31.55086859693067</c:v>
                </c:pt>
                <c:pt idx="5" formatCode="&quot;£&quot;#&quot;bn&quot;">
                  <c:v>113.62352325913278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3D-4DA0-BECD-F11DB6DAEFF6}"/>
            </c:ext>
          </c:extLst>
        </c:ser>
        <c:ser>
          <c:idx val="2"/>
          <c:order val="2"/>
          <c:tx>
            <c:strRef>
              <c:f>[1]Sheet1!$D$1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9361710110344698E-17"/>
                  <c:y val="7.113821138211382E-2"/>
                </c:manualLayout>
              </c:layout>
              <c:tx>
                <c:rich>
                  <a:bodyPr/>
                  <a:lstStyle/>
                  <a:p>
                    <a:pPr>
                      <a:defRPr sz="1800" b="1">
                        <a:solidFill>
                          <a:schemeClr val="bg1"/>
                        </a:solidFill>
                      </a:defRPr>
                    </a:pPr>
                    <a:r>
                      <a:rPr lang="en-US" sz="1800" b="1">
                        <a:solidFill>
                          <a:schemeClr val="bg1"/>
                        </a:solidFill>
                      </a:rPr>
                      <a:t>£32bn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3D-4DA0-BECD-F11DB6DAEFF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81A42B4-86EB-4214-A148-DFB687D338E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93D-4DA0-BECD-F11DB6DAEFF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41BF981-4C15-46DA-9C5B-245ACA57D70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93D-4DA0-BECD-F11DB6DAEFF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0EE5320-4B1F-44EF-A2AD-731E679D991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93D-4DA0-BECD-F11DB6DAEFF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8F3051E-59AC-4ACA-AAD6-B4472CA9D88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93D-4DA0-BECD-F11DB6DAEFF6}"/>
                </c:ext>
              </c:extLst>
            </c:dLbl>
            <c:dLbl>
              <c:idx val="5"/>
              <c:layout>
                <c:manualLayout>
                  <c:x val="1.0561054788255956E-3"/>
                  <c:y val="4.0650406504065019E-2"/>
                </c:manualLayout>
              </c:layout>
              <c:tx>
                <c:rich>
                  <a:bodyPr/>
                  <a:lstStyle/>
                  <a:p>
                    <a:pPr>
                      <a:defRPr sz="1800" b="1">
                        <a:solidFill>
                          <a:schemeClr val="bg1"/>
                        </a:solidFill>
                      </a:defRPr>
                    </a:pPr>
                    <a:r>
                      <a:rPr lang="en-US" sz="1800" b="1">
                        <a:solidFill>
                          <a:schemeClr val="bg1"/>
                        </a:solidFill>
                      </a:rPr>
                      <a:t>£114bn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3D-4DA0-BECD-F11DB6DAEF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[1]Sheet1!$A$2:$A$7</c:f>
              <c:strCache>
                <c:ptCount val="6"/>
                <c:pt idx="0">
                  <c:v>OBR March 
forecast</c:v>
                </c:pt>
                <c:pt idx="1">
                  <c:v>New tax cuts</c:v>
                </c:pt>
                <c:pt idx="2">
                  <c:v>Debt 
interest</c:v>
                </c:pt>
                <c:pt idx="3">
                  <c:v>Pensions &amp; 
benefits</c:v>
                </c:pt>
                <c:pt idx="4">
                  <c:v>Other 
economic 
effects</c:v>
                </c:pt>
                <c:pt idx="5">
                  <c:v>IFS/citi 
forecast
23 September</c:v>
                </c:pt>
              </c:strCache>
            </c:strRef>
          </c:cat>
          <c:val>
            <c:numRef>
              <c:f>[1]Sheet1!$D$2:$D$7</c:f>
              <c:numCache>
                <c:formatCode>"£"#"bn"</c:formatCode>
                <c:ptCount val="6"/>
                <c:pt idx="0" formatCode="General">
                  <c:v>0</c:v>
                </c:pt>
                <c:pt idx="1">
                  <c:v>44.84</c:v>
                </c:pt>
                <c:pt idx="2">
                  <c:v>16.358470452122944</c:v>
                </c:pt>
                <c:pt idx="3">
                  <c:v>11.073719056380334</c:v>
                </c:pt>
                <c:pt idx="4">
                  <c:v>9.8004651536988341</c:v>
                </c:pt>
                <c:pt idx="5" formatCode="General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[1]Sheet1!$E$2:$E$7</c15:f>
                <c15:dlblRangeCache>
                  <c:ptCount val="6"/>
                  <c:pt idx="0">
                    <c:v>£32bn</c:v>
                  </c:pt>
                  <c:pt idx="1">
                    <c:v>£45bn</c:v>
                  </c:pt>
                  <c:pt idx="2">
                    <c:v>£16bn</c:v>
                  </c:pt>
                  <c:pt idx="3">
                    <c:v>£11bn</c:v>
                  </c:pt>
                  <c:pt idx="4">
                    <c:v>£10bn</c:v>
                  </c:pt>
                  <c:pt idx="5">
                    <c:v>£114bn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193D-4DA0-BECD-F11DB6DAEFF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5906560"/>
        <c:axId val="215920640"/>
      </c:barChart>
      <c:catAx>
        <c:axId val="215906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5920640"/>
        <c:crosses val="autoZero"/>
        <c:auto val="1"/>
        <c:lblAlgn val="ctr"/>
        <c:lblOffset val="100"/>
        <c:tickLblSkip val="1"/>
        <c:noMultiLvlLbl val="0"/>
      </c:catAx>
      <c:valAx>
        <c:axId val="215920640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£ billion</a:t>
                </a:r>
              </a:p>
            </c:rich>
          </c:tx>
          <c:layout>
            <c:manualLayout>
              <c:xMode val="edge"/>
              <c:yMode val="edge"/>
              <c:x val="1.0133623122024092E-3"/>
              <c:y val="3.3189399712132761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215906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GB" b="1" dirty="0"/>
              <a:t>Government debt </a:t>
            </a:r>
            <a:r>
              <a:rPr lang="en-GB" b="1" baseline="0" dirty="0"/>
              <a:t>forecast as a percentage of national income</a:t>
            </a:r>
            <a:endParaRPr lang="en-GB" b="1" dirty="0"/>
          </a:p>
        </c:rich>
      </c:tx>
      <c:layout>
        <c:manualLayout>
          <c:xMode val="edge"/>
          <c:yMode val="edge"/>
          <c:x val="7.6245570282358524E-2"/>
          <c:y val="3.7432474174540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433152894539561E-2"/>
          <c:y val="0.11140477197061777"/>
          <c:w val="0.87422034266877835"/>
          <c:h val="0.76068364776550579"/>
        </c:manualLayout>
      </c:layout>
      <c:lineChart>
        <c:grouping val="standard"/>
        <c:varyColors val="0"/>
        <c:ser>
          <c:idx val="2"/>
          <c:order val="0"/>
          <c:tx>
            <c:strRef>
              <c:f>'Gov debt % of GDP'!$B$1</c:f>
              <c:strCache>
                <c:ptCount val="1"/>
                <c:pt idx="0">
                  <c:v>OBR March forecast</c:v>
                </c:pt>
              </c:strCache>
            </c:strRef>
          </c:tx>
          <c:spPr>
            <a:ln w="34925" cap="rnd" cmpd="sng" algn="ctr">
              <a:solidFill>
                <a:srgbClr val="40646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'Gov debt % of GDP'!$A$2:$A$9</c:f>
              <c:strCache>
                <c:ptCount val="8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  <c:pt idx="5">
                  <c:v>2024-25</c:v>
                </c:pt>
                <c:pt idx="6">
                  <c:v>2025-26</c:v>
                </c:pt>
                <c:pt idx="7">
                  <c:v>2026-27</c:v>
                </c:pt>
              </c:strCache>
            </c:strRef>
          </c:cat>
          <c:val>
            <c:numRef>
              <c:f>'Gov debt % of GDP'!$B$2:$B$9</c:f>
              <c:numCache>
                <c:formatCode>General</c:formatCode>
                <c:ptCount val="8"/>
                <c:pt idx="0">
                  <c:v>74.596144077356513</c:v>
                </c:pt>
                <c:pt idx="1">
                  <c:v>83.859830959522213</c:v>
                </c:pt>
                <c:pt idx="2">
                  <c:v>83.859830959522213</c:v>
                </c:pt>
                <c:pt idx="3">
                  <c:v>82.474016045400361</c:v>
                </c:pt>
                <c:pt idx="4">
                  <c:v>83.483701174658563</c:v>
                </c:pt>
                <c:pt idx="5">
                  <c:v>82.922090686177114</c:v>
                </c:pt>
                <c:pt idx="6">
                  <c:v>81.919249326970117</c:v>
                </c:pt>
                <c:pt idx="7">
                  <c:v>80.942734420966886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9B-4CB5-990F-366518422EB3}"/>
            </c:ext>
          </c:extLst>
        </c:ser>
        <c:ser>
          <c:idx val="3"/>
          <c:order val="1"/>
          <c:tx>
            <c:strRef>
              <c:f>'Gov debt % of GDP'!$C$1</c:f>
              <c:strCache>
                <c:ptCount val="1"/>
                <c:pt idx="0">
                  <c:v>IFS/citi</c:v>
                </c:pt>
              </c:strCache>
            </c:strRef>
          </c:tx>
          <c:spPr>
            <a:ln w="34925" cap="rnd" cmpd="sng" algn="ctr">
              <a:solidFill>
                <a:srgbClr val="309E7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'Gov debt % of GDP'!$A$2:$A$9</c:f>
              <c:strCache>
                <c:ptCount val="8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  <c:pt idx="5">
                  <c:v>2024-25</c:v>
                </c:pt>
                <c:pt idx="6">
                  <c:v>2025-26</c:v>
                </c:pt>
                <c:pt idx="7">
                  <c:v>2026-27</c:v>
                </c:pt>
              </c:strCache>
            </c:strRef>
          </c:cat>
          <c:val>
            <c:numRef>
              <c:f>'Gov debt % of GDP'!$C$2:$C$9</c:f>
              <c:numCache>
                <c:formatCode>General</c:formatCode>
                <c:ptCount val="8"/>
                <c:pt idx="0">
                  <c:v>74.732522005371976</c:v>
                </c:pt>
                <c:pt idx="1">
                  <c:v>83.825457005539036</c:v>
                </c:pt>
                <c:pt idx="2">
                  <c:v>82.782415109893876</c:v>
                </c:pt>
                <c:pt idx="3">
                  <c:v>86.508024549287612</c:v>
                </c:pt>
                <c:pt idx="4">
                  <c:v>88.430252942196262</c:v>
                </c:pt>
                <c:pt idx="5">
                  <c:v>90.120510704425698</c:v>
                </c:pt>
                <c:pt idx="6">
                  <c:v>92.008393138999168</c:v>
                </c:pt>
                <c:pt idx="7">
                  <c:v>94.125501616199955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B-4CB5-990F-366518422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1"/>
        <c:noMultiLvlLbl val="0"/>
      </c:catAx>
      <c:valAx>
        <c:axId val="218458368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 dirty="0"/>
                  <a:t>Per cent of national income</a:t>
                </a:r>
              </a:p>
            </c:rich>
          </c:tx>
          <c:layout>
            <c:manualLayout>
              <c:xMode val="edge"/>
              <c:yMode val="edge"/>
              <c:x val="3.6032323147653359E-4"/>
              <c:y val="0.23089472247177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  <c:dispUnits>
          <c:builtInUnit val="hundred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6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GB" b="1" dirty="0"/>
              <a:t>Public</a:t>
            </a:r>
            <a:r>
              <a:rPr lang="en-GB" b="1" baseline="0" dirty="0"/>
              <a:t> sector net borrowing forecast with and without Energy Price Guarantee (EPG)</a:t>
            </a:r>
            <a:endParaRPr lang="en-GB" b="1" dirty="0"/>
          </a:p>
        </c:rich>
      </c:tx>
      <c:layout>
        <c:manualLayout>
          <c:xMode val="edge"/>
          <c:yMode val="edge"/>
          <c:x val="8.0554649761349878E-2"/>
          <c:y val="2.5612878881535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965657277914881E-2"/>
          <c:y val="0.12027122725854382"/>
          <c:w val="0.87931740575338535"/>
          <c:h val="0.7954679786306749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[1]Sheet1!$B$1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09E75">
                <a:lumMod val="40000"/>
                <a:lumOff val="60000"/>
              </a:srgbClr>
            </a:solidFill>
            <a:ln>
              <a:noFill/>
              <a:prstDash val="sysDash"/>
            </a:ln>
            <a:effectLst/>
          </c:spPr>
          <c:invertIfNegative val="0"/>
          <c:dLbls>
            <c:dLbl>
              <c:idx val="0"/>
              <c:layout>
                <c:manualLayout>
                  <c:x val="-1.0150223304912708E-3"/>
                  <c:y val="-0.239357934687223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£99bn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D6-4980-8246-EC367A065E3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D6-4980-8246-EC367A065E31}"/>
                </c:ext>
              </c:extLst>
            </c:dLbl>
            <c:dLbl>
              <c:idx val="2"/>
              <c:layout>
                <c:manualLayout>
                  <c:x val="0"/>
                  <c:y val="-0.12531557699534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£50bn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D6-4980-8246-EC367A065E3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D6-4980-8246-EC367A065E31}"/>
                </c:ext>
              </c:extLst>
            </c:dLbl>
            <c:dLbl>
              <c:idx val="4"/>
              <c:layout>
                <c:manualLayout>
                  <c:x val="0"/>
                  <c:y val="-0.104955835844549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£37bn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D6-4980-8246-EC367A065E3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D6-4980-8246-EC367A065E31}"/>
                </c:ext>
              </c:extLst>
            </c:dLbl>
            <c:dLbl>
              <c:idx val="6"/>
              <c:layout>
                <c:manualLayout>
                  <c:x val="2.3148103746471397E-3"/>
                  <c:y val="-9.4460211959736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£35bn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D6-4980-8246-EC367A065E3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D6-4980-8246-EC367A065E31}"/>
                </c:ext>
              </c:extLst>
            </c:dLbl>
            <c:dLbl>
              <c:idx val="8"/>
              <c:layout>
                <c:manualLayout>
                  <c:x val="4.6296207492942795E-3"/>
                  <c:y val="-8.42239208823359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£32bn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D6-4980-8246-EC367A065E3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D6-4980-8246-EC367A065E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[1]Sheet1!$A$2:$A$11</c:f>
              <c:strCache>
                <c:ptCount val="9"/>
                <c:pt idx="0">
                  <c:v>2022-23</c:v>
                </c:pt>
                <c:pt idx="2">
                  <c:v>2023-24</c:v>
                </c:pt>
                <c:pt idx="4">
                  <c:v>2024-25</c:v>
                </c:pt>
                <c:pt idx="6">
                  <c:v>2025-26</c:v>
                </c:pt>
                <c:pt idx="8">
                  <c:v>2026-27</c:v>
                </c:pt>
              </c:strCache>
              <c:extLst/>
            </c:strRef>
          </c:cat>
          <c:val>
            <c:numRef>
              <c:f>[1]Sheet1!$B$2:$B$11</c:f>
              <c:numCache>
                <c:formatCode>General</c:formatCode>
                <c:ptCount val="10"/>
                <c:pt idx="0" formatCode="0.0">
                  <c:v>3.9</c:v>
                </c:pt>
                <c:pt idx="2" formatCode="0.0">
                  <c:v>1.9</c:v>
                </c:pt>
                <c:pt idx="4" formatCode="0.0">
                  <c:v>1.3</c:v>
                </c:pt>
                <c:pt idx="6" formatCode="0.0">
                  <c:v>1.2</c:v>
                </c:pt>
                <c:pt idx="8" formatCode="0.0">
                  <c:v>1.1000000000000001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A-0BD6-4980-8246-EC367A065E31}"/>
            </c:ext>
          </c:extLst>
        </c:ser>
        <c:ser>
          <c:idx val="3"/>
          <c:order val="1"/>
          <c:tx>
            <c:strRef>
              <c:f>[1]Sheet1!$C$1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09E7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[1]Sheet1!$A$2:$A$11</c:f>
              <c:strCache>
                <c:ptCount val="9"/>
                <c:pt idx="0">
                  <c:v>2022-23</c:v>
                </c:pt>
                <c:pt idx="2">
                  <c:v>2023-24</c:v>
                </c:pt>
                <c:pt idx="4">
                  <c:v>2024-25</c:v>
                </c:pt>
                <c:pt idx="6">
                  <c:v>2025-26</c:v>
                </c:pt>
                <c:pt idx="8">
                  <c:v>2026-27</c:v>
                </c:pt>
              </c:strCache>
              <c:extLst/>
            </c:strRef>
          </c:cat>
          <c:val>
            <c:numRef>
              <c:f>[1]Sheet1!$C$2:$C$11</c:f>
              <c:numCache>
                <c:formatCode>0.0</c:formatCode>
                <c:ptCount val="10"/>
                <c:pt idx="1">
                  <c:v>5.0999999999999996</c:v>
                </c:pt>
                <c:pt idx="3">
                  <c:v>4</c:v>
                </c:pt>
                <c:pt idx="5">
                  <c:v>3.1</c:v>
                </c:pt>
                <c:pt idx="7">
                  <c:v>3.6</c:v>
                </c:pt>
                <c:pt idx="9">
                  <c:v>3.9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B-0BD6-4980-8246-EC367A065E31}"/>
            </c:ext>
          </c:extLst>
        </c:ser>
        <c:ser>
          <c:idx val="5"/>
          <c:order val="2"/>
          <c:tx>
            <c:strRef>
              <c:f>[1]Sheet1!$D$1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2B517"/>
            </a:solidFill>
            <a:ln>
              <a:noFill/>
              <a:prstDash val="sysDash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BD6-4980-8246-EC367A065E31}"/>
                </c:ext>
              </c:extLst>
            </c:dLbl>
            <c:dLbl>
              <c:idx val="1"/>
              <c:layout>
                <c:manualLayout>
                  <c:x val="1.0150223304912708E-3"/>
                  <c:y val="-0.145680154189171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£190bn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BD6-4980-8246-EC367A065E3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BD6-4980-8246-EC367A065E31}"/>
                </c:ext>
              </c:extLst>
            </c:dLbl>
            <c:dLbl>
              <c:idx val="3"/>
              <c:layout>
                <c:manualLayout>
                  <c:x val="-7.4434111033490821E-17"/>
                  <c:y val="-8.19757708119274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£134bn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BD6-4980-8246-EC367A065E3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BD6-4980-8246-EC367A065E31}"/>
                </c:ext>
              </c:extLst>
            </c:dLbl>
            <c:dLbl>
              <c:idx val="5"/>
              <c:layout>
                <c:manualLayout>
                  <c:x val="0"/>
                  <c:y val="-4.28574553180852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£93bn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BD6-4980-8246-EC367A065E3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BD6-4980-8246-EC367A065E31}"/>
                </c:ext>
              </c:extLst>
            </c:dLbl>
            <c:dLbl>
              <c:idx val="7"/>
              <c:layout>
                <c:manualLayout>
                  <c:x val="-1.4886822206698164E-16"/>
                  <c:y val="-2.90944153235199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£101bn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BD6-4980-8246-EC367A065E3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BD6-4980-8246-EC367A065E31}"/>
                </c:ext>
              </c:extLst>
            </c:dLbl>
            <c:dLbl>
              <c:idx val="9"/>
              <c:layout>
                <c:manualLayout>
                  <c:x val="-1.4886822206698164E-16"/>
                  <c:y val="-3.05013085760993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£114bn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BD6-4980-8246-EC367A065E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[1]Sheet1!$A$2:$A$11</c:f>
              <c:strCache>
                <c:ptCount val="9"/>
                <c:pt idx="0">
                  <c:v>2022-23</c:v>
                </c:pt>
                <c:pt idx="2">
                  <c:v>2023-24</c:v>
                </c:pt>
                <c:pt idx="4">
                  <c:v>2024-25</c:v>
                </c:pt>
                <c:pt idx="6">
                  <c:v>2025-26</c:v>
                </c:pt>
                <c:pt idx="8">
                  <c:v>2026-27</c:v>
                </c:pt>
              </c:strCache>
              <c:extLst/>
            </c:strRef>
          </c:cat>
          <c:val>
            <c:numRef>
              <c:f>[1]Sheet1!$D$2:$D$11</c:f>
              <c:numCache>
                <c:formatCode>0.0</c:formatCode>
                <c:ptCount val="10"/>
                <c:pt idx="1">
                  <c:v>2.4</c:v>
                </c:pt>
                <c:pt idx="3">
                  <c:v>1.1000000000000001</c:v>
                </c:pt>
                <c:pt idx="5">
                  <c:v>0.3</c:v>
                </c:pt>
                <c:pt idx="7" formatCode="General">
                  <c:v>0</c:v>
                </c:pt>
                <c:pt idx="9" formatCode="General">
                  <c:v>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16-0BD6-4980-8246-EC367A065E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18456832"/>
        <c:axId val="218458368"/>
      </c:bar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FFFFFF">
                <a:lumMod val="75000"/>
              </a:srgb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noFill/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0"/>
        <c:lblAlgn val="ctr"/>
        <c:lblOffset val="100"/>
        <c:noMultiLvlLbl val="0"/>
      </c:cat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Per cent of national income</a:t>
                </a:r>
              </a:p>
            </c:rich>
          </c:tx>
          <c:layout>
            <c:manualLayout>
              <c:xMode val="edge"/>
              <c:yMode val="edge"/>
              <c:x val="7.8306175491766328E-3"/>
              <c:y val="0.201451746042053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between"/>
        <c:dispUnits>
          <c:builtInUnit val="hundreds"/>
        </c:dispUnits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692903795064589"/>
          <c:y val="0.1207990088824254"/>
          <c:w val="0.35342334263637265"/>
          <c:h val="0.310767348035944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6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 dirty="0"/>
              <a:t>Stamp</a:t>
            </a:r>
            <a:r>
              <a:rPr lang="en-GB" baseline="0" dirty="0"/>
              <a:t> duty land tax </a:t>
            </a:r>
            <a:r>
              <a:rPr lang="en-GB" dirty="0"/>
              <a:t>payable</a:t>
            </a:r>
            <a:r>
              <a:rPr lang="en-GB" baseline="0" dirty="0"/>
              <a:t> before and after mini-Budget</a:t>
            </a:r>
            <a:endParaRPr lang="en-GB" dirty="0"/>
          </a:p>
        </c:rich>
      </c:tx>
      <c:layout>
        <c:manualLayout>
          <c:xMode val="edge"/>
          <c:yMode val="edge"/>
          <c:x val="0.12218324167251614"/>
          <c:y val="2.41592624234251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44014218450438"/>
          <c:y val="0.1245476558572039"/>
          <c:w val="0.81020894109128383"/>
          <c:h val="0.73503623794248318"/>
        </c:manualLayout>
      </c:layout>
      <c:scatterChart>
        <c:scatterStyle val="lineMarker"/>
        <c:varyColors val="0"/>
        <c:ser>
          <c:idx val="2"/>
          <c:order val="0"/>
          <c:tx>
            <c:strRef>
              <c:f>'Stamp duty'!$A$2</c:f>
              <c:strCache>
                <c:ptCount val="1"/>
                <c:pt idx="0">
                  <c:v>Before mini-Budget</c:v>
                </c:pt>
              </c:strCache>
            </c:strRef>
          </c:tx>
          <c:spPr>
            <a:ln w="34925">
              <a:solidFill>
                <a:srgbClr val="F2B517"/>
              </a:solidFill>
            </a:ln>
          </c:spPr>
          <c:marker>
            <c:symbol val="none"/>
          </c:marker>
          <c:xVal>
            <c:numRef>
              <c:f>'Stamp duty'!$B$1:$X$1</c:f>
              <c:numCache>
                <c:formatCode>General</c:formatCode>
                <c:ptCount val="23"/>
                <c:pt idx="0">
                  <c:v>0</c:v>
                </c:pt>
                <c:pt idx="1">
                  <c:v>60000</c:v>
                </c:pt>
                <c:pt idx="2">
                  <c:v>60000</c:v>
                </c:pt>
                <c:pt idx="3">
                  <c:v>104400</c:v>
                </c:pt>
                <c:pt idx="4">
                  <c:v>104400</c:v>
                </c:pt>
                <c:pt idx="5">
                  <c:v>125000</c:v>
                </c:pt>
                <c:pt idx="6">
                  <c:v>125000</c:v>
                </c:pt>
                <c:pt idx="7">
                  <c:v>250000</c:v>
                </c:pt>
                <c:pt idx="8">
                  <c:v>250000</c:v>
                </c:pt>
                <c:pt idx="9">
                  <c:v>300000</c:v>
                </c:pt>
                <c:pt idx="10">
                  <c:v>425000</c:v>
                </c:pt>
                <c:pt idx="11">
                  <c:v>500000</c:v>
                </c:pt>
                <c:pt idx="12">
                  <c:v>500000</c:v>
                </c:pt>
                <c:pt idx="13">
                  <c:v>625000</c:v>
                </c:pt>
                <c:pt idx="14">
                  <c:v>625000</c:v>
                </c:pt>
                <c:pt idx="15">
                  <c:v>925000</c:v>
                </c:pt>
                <c:pt idx="16">
                  <c:v>1000000</c:v>
                </c:pt>
                <c:pt idx="17">
                  <c:v>1000000</c:v>
                </c:pt>
                <c:pt idx="18">
                  <c:v>1500000</c:v>
                </c:pt>
                <c:pt idx="19">
                  <c:v>2000000</c:v>
                </c:pt>
                <c:pt idx="20">
                  <c:v>2000000</c:v>
                </c:pt>
                <c:pt idx="21">
                  <c:v>2500000</c:v>
                </c:pt>
                <c:pt idx="22">
                  <c:v>3000000</c:v>
                </c:pt>
              </c:numCache>
            </c:numRef>
          </c:xVal>
          <c:yVal>
            <c:numRef>
              <c:f>'Stamp duty'!$B$2:$X$2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2500</c:v>
                </c:pt>
                <c:pt idx="8">
                  <c:v>2500</c:v>
                </c:pt>
                <c:pt idx="9">
                  <c:v>5000</c:v>
                </c:pt>
                <c:pt idx="10">
                  <c:v>11250</c:v>
                </c:pt>
                <c:pt idx="11">
                  <c:v>15000</c:v>
                </c:pt>
                <c:pt idx="12">
                  <c:v>15000</c:v>
                </c:pt>
                <c:pt idx="13">
                  <c:v>21250</c:v>
                </c:pt>
                <c:pt idx="14">
                  <c:v>21250</c:v>
                </c:pt>
                <c:pt idx="15">
                  <c:v>36250</c:v>
                </c:pt>
                <c:pt idx="16">
                  <c:v>43750</c:v>
                </c:pt>
                <c:pt idx="17">
                  <c:v>43750</c:v>
                </c:pt>
                <c:pt idx="18">
                  <c:v>93750</c:v>
                </c:pt>
                <c:pt idx="19">
                  <c:v>153750</c:v>
                </c:pt>
                <c:pt idx="20">
                  <c:v>153750</c:v>
                </c:pt>
                <c:pt idx="21">
                  <c:v>213750</c:v>
                </c:pt>
                <c:pt idx="22">
                  <c:v>273750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6AA8-490D-AB11-381BB4CBAF92}"/>
            </c:ext>
          </c:extLst>
        </c:ser>
        <c:ser>
          <c:idx val="0"/>
          <c:order val="1"/>
          <c:tx>
            <c:strRef>
              <c:f>'Stamp duty'!$A$4</c:f>
              <c:strCache>
                <c:ptCount val="1"/>
                <c:pt idx="0">
                  <c:v>After mini-Budget</c:v>
                </c:pt>
              </c:strCache>
            </c:strRef>
          </c:tx>
          <c:spPr>
            <a:ln w="34925">
              <a:solidFill>
                <a:srgbClr val="309E75"/>
              </a:solidFill>
            </a:ln>
          </c:spPr>
          <c:marker>
            <c:symbol val="none"/>
          </c:marker>
          <c:xVal>
            <c:numRef>
              <c:f>'Stamp duty'!$B$1:$X$1</c:f>
              <c:numCache>
                <c:formatCode>General</c:formatCode>
                <c:ptCount val="23"/>
                <c:pt idx="0">
                  <c:v>0</c:v>
                </c:pt>
                <c:pt idx="1">
                  <c:v>60000</c:v>
                </c:pt>
                <c:pt idx="2">
                  <c:v>60000</c:v>
                </c:pt>
                <c:pt idx="3">
                  <c:v>104400</c:v>
                </c:pt>
                <c:pt idx="4">
                  <c:v>104400</c:v>
                </c:pt>
                <c:pt idx="5">
                  <c:v>125000</c:v>
                </c:pt>
                <c:pt idx="6">
                  <c:v>125000</c:v>
                </c:pt>
                <c:pt idx="7">
                  <c:v>250000</c:v>
                </c:pt>
                <c:pt idx="8">
                  <c:v>250000</c:v>
                </c:pt>
                <c:pt idx="9">
                  <c:v>300000</c:v>
                </c:pt>
                <c:pt idx="10">
                  <c:v>425000</c:v>
                </c:pt>
                <c:pt idx="11">
                  <c:v>500000</c:v>
                </c:pt>
                <c:pt idx="12">
                  <c:v>500000</c:v>
                </c:pt>
                <c:pt idx="13">
                  <c:v>625000</c:v>
                </c:pt>
                <c:pt idx="14">
                  <c:v>625000</c:v>
                </c:pt>
                <c:pt idx="15">
                  <c:v>925000</c:v>
                </c:pt>
                <c:pt idx="16">
                  <c:v>1000000</c:v>
                </c:pt>
                <c:pt idx="17">
                  <c:v>1000000</c:v>
                </c:pt>
                <c:pt idx="18">
                  <c:v>1500000</c:v>
                </c:pt>
                <c:pt idx="19">
                  <c:v>2000000</c:v>
                </c:pt>
                <c:pt idx="20">
                  <c:v>2000000</c:v>
                </c:pt>
                <c:pt idx="21">
                  <c:v>2500000</c:v>
                </c:pt>
                <c:pt idx="22">
                  <c:v>3000000</c:v>
                </c:pt>
              </c:numCache>
            </c:numRef>
          </c:xVal>
          <c:yVal>
            <c:numRef>
              <c:f>'Stamp duty'!$B$4:$X$4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2500</c:v>
                </c:pt>
                <c:pt idx="10">
                  <c:v>8750</c:v>
                </c:pt>
                <c:pt idx="11">
                  <c:v>12500</c:v>
                </c:pt>
                <c:pt idx="12">
                  <c:v>12500</c:v>
                </c:pt>
                <c:pt idx="13">
                  <c:v>18750</c:v>
                </c:pt>
                <c:pt idx="14">
                  <c:v>18750</c:v>
                </c:pt>
                <c:pt idx="15">
                  <c:v>33750</c:v>
                </c:pt>
                <c:pt idx="16">
                  <c:v>41250</c:v>
                </c:pt>
                <c:pt idx="17">
                  <c:v>41250</c:v>
                </c:pt>
                <c:pt idx="18">
                  <c:v>91250</c:v>
                </c:pt>
                <c:pt idx="19">
                  <c:v>151250</c:v>
                </c:pt>
                <c:pt idx="20">
                  <c:v>151250</c:v>
                </c:pt>
                <c:pt idx="21">
                  <c:v>211250</c:v>
                </c:pt>
                <c:pt idx="22">
                  <c:v>271250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6AA8-490D-AB11-381BB4CBAF92}"/>
            </c:ext>
          </c:extLst>
        </c:ser>
        <c:ser>
          <c:idx val="3"/>
          <c:order val="2"/>
          <c:tx>
            <c:strRef>
              <c:f>'Stamp duty'!$A$5</c:f>
              <c:strCache>
                <c:ptCount val="1"/>
                <c:pt idx="0">
                  <c:v>Before mini-Budget: first-time buyer</c:v>
                </c:pt>
              </c:strCache>
            </c:strRef>
          </c:tx>
          <c:spPr>
            <a:ln w="34925">
              <a:solidFill>
                <a:srgbClr val="FFC000"/>
              </a:solidFill>
              <a:prstDash val="dash"/>
            </a:ln>
          </c:spPr>
          <c:marker>
            <c:symbol val="none"/>
          </c:marker>
          <c:xVal>
            <c:numRef>
              <c:f>'Stamp duty'!$B$1:$X$1</c:f>
              <c:numCache>
                <c:formatCode>General</c:formatCode>
                <c:ptCount val="23"/>
                <c:pt idx="0">
                  <c:v>0</c:v>
                </c:pt>
                <c:pt idx="1">
                  <c:v>60000</c:v>
                </c:pt>
                <c:pt idx="2">
                  <c:v>60000</c:v>
                </c:pt>
                <c:pt idx="3">
                  <c:v>104400</c:v>
                </c:pt>
                <c:pt idx="4">
                  <c:v>104400</c:v>
                </c:pt>
                <c:pt idx="5">
                  <c:v>125000</c:v>
                </c:pt>
                <c:pt idx="6">
                  <c:v>125000</c:v>
                </c:pt>
                <c:pt idx="7">
                  <c:v>250000</c:v>
                </c:pt>
                <c:pt idx="8">
                  <c:v>250000</c:v>
                </c:pt>
                <c:pt idx="9">
                  <c:v>300000</c:v>
                </c:pt>
                <c:pt idx="10">
                  <c:v>425000</c:v>
                </c:pt>
                <c:pt idx="11">
                  <c:v>500000</c:v>
                </c:pt>
                <c:pt idx="12">
                  <c:v>500000</c:v>
                </c:pt>
                <c:pt idx="13">
                  <c:v>625000</c:v>
                </c:pt>
                <c:pt idx="14">
                  <c:v>625000</c:v>
                </c:pt>
                <c:pt idx="15">
                  <c:v>925000</c:v>
                </c:pt>
                <c:pt idx="16">
                  <c:v>1000000</c:v>
                </c:pt>
                <c:pt idx="17">
                  <c:v>1000000</c:v>
                </c:pt>
                <c:pt idx="18">
                  <c:v>1500000</c:v>
                </c:pt>
                <c:pt idx="19">
                  <c:v>2000000</c:v>
                </c:pt>
                <c:pt idx="20">
                  <c:v>2000000</c:v>
                </c:pt>
                <c:pt idx="21">
                  <c:v>2500000</c:v>
                </c:pt>
                <c:pt idx="22">
                  <c:v>3000000</c:v>
                </c:pt>
              </c:numCache>
            </c:numRef>
          </c:xVal>
          <c:yVal>
            <c:numRef>
              <c:f>'Stamp duty'!$B$5:$X$5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6250</c:v>
                </c:pt>
                <c:pt idx="11">
                  <c:v>10000</c:v>
                </c:pt>
                <c:pt idx="12">
                  <c:v>15000</c:v>
                </c:pt>
                <c:pt idx="13">
                  <c:v>21250</c:v>
                </c:pt>
                <c:pt idx="14">
                  <c:v>21250</c:v>
                </c:pt>
                <c:pt idx="15">
                  <c:v>36250</c:v>
                </c:pt>
                <c:pt idx="16">
                  <c:v>43750</c:v>
                </c:pt>
                <c:pt idx="17">
                  <c:v>43750</c:v>
                </c:pt>
                <c:pt idx="18">
                  <c:v>93750</c:v>
                </c:pt>
                <c:pt idx="19">
                  <c:v>153750</c:v>
                </c:pt>
                <c:pt idx="20">
                  <c:v>153750</c:v>
                </c:pt>
                <c:pt idx="21">
                  <c:v>213750</c:v>
                </c:pt>
                <c:pt idx="22">
                  <c:v>273750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AA8-490D-AB11-381BB4CBAF92}"/>
            </c:ext>
          </c:extLst>
        </c:ser>
        <c:ser>
          <c:idx val="4"/>
          <c:order val="3"/>
          <c:tx>
            <c:strRef>
              <c:f>'Stamp duty'!$A$6</c:f>
              <c:strCache>
                <c:ptCount val="1"/>
                <c:pt idx="0">
                  <c:v>After mini-Budget: first-time buyer</c:v>
                </c:pt>
              </c:strCache>
            </c:strRef>
          </c:tx>
          <c:spPr>
            <a:ln w="22225">
              <a:solidFill>
                <a:srgbClr val="309E75"/>
              </a:solidFill>
              <a:prstDash val="dash"/>
            </a:ln>
          </c:spPr>
          <c:marker>
            <c:symbol val="none"/>
          </c:marker>
          <c:xVal>
            <c:numRef>
              <c:f>'Stamp duty'!$B$1:$X$1</c:f>
              <c:numCache>
                <c:formatCode>General</c:formatCode>
                <c:ptCount val="23"/>
                <c:pt idx="0">
                  <c:v>0</c:v>
                </c:pt>
                <c:pt idx="1">
                  <c:v>60000</c:v>
                </c:pt>
                <c:pt idx="2">
                  <c:v>60000</c:v>
                </c:pt>
                <c:pt idx="3">
                  <c:v>104400</c:v>
                </c:pt>
                <c:pt idx="4">
                  <c:v>104400</c:v>
                </c:pt>
                <c:pt idx="5">
                  <c:v>125000</c:v>
                </c:pt>
                <c:pt idx="6">
                  <c:v>125000</c:v>
                </c:pt>
                <c:pt idx="7">
                  <c:v>250000</c:v>
                </c:pt>
                <c:pt idx="8">
                  <c:v>250000</c:v>
                </c:pt>
                <c:pt idx="9">
                  <c:v>300000</c:v>
                </c:pt>
                <c:pt idx="10">
                  <c:v>425000</c:v>
                </c:pt>
                <c:pt idx="11">
                  <c:v>500000</c:v>
                </c:pt>
                <c:pt idx="12">
                  <c:v>500000</c:v>
                </c:pt>
                <c:pt idx="13">
                  <c:v>625000</c:v>
                </c:pt>
                <c:pt idx="14">
                  <c:v>625000</c:v>
                </c:pt>
                <c:pt idx="15">
                  <c:v>925000</c:v>
                </c:pt>
                <c:pt idx="16">
                  <c:v>1000000</c:v>
                </c:pt>
                <c:pt idx="17">
                  <c:v>1000000</c:v>
                </c:pt>
                <c:pt idx="18">
                  <c:v>1500000</c:v>
                </c:pt>
                <c:pt idx="19">
                  <c:v>2000000</c:v>
                </c:pt>
                <c:pt idx="20">
                  <c:v>2000000</c:v>
                </c:pt>
                <c:pt idx="21">
                  <c:v>2500000</c:v>
                </c:pt>
                <c:pt idx="22">
                  <c:v>3000000</c:v>
                </c:pt>
              </c:numCache>
            </c:numRef>
          </c:xVal>
          <c:yVal>
            <c:numRef>
              <c:f>'Stamp duty'!$B$6:$X$6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3750</c:v>
                </c:pt>
                <c:pt idx="12">
                  <c:v>3750</c:v>
                </c:pt>
                <c:pt idx="13">
                  <c:v>10000</c:v>
                </c:pt>
                <c:pt idx="14">
                  <c:v>18750</c:v>
                </c:pt>
                <c:pt idx="15">
                  <c:v>33750</c:v>
                </c:pt>
                <c:pt idx="16">
                  <c:v>41250</c:v>
                </c:pt>
                <c:pt idx="17">
                  <c:v>41250</c:v>
                </c:pt>
                <c:pt idx="18">
                  <c:v>91250</c:v>
                </c:pt>
                <c:pt idx="19">
                  <c:v>151250</c:v>
                </c:pt>
                <c:pt idx="20">
                  <c:v>151250</c:v>
                </c:pt>
                <c:pt idx="21">
                  <c:v>211250</c:v>
                </c:pt>
                <c:pt idx="22">
                  <c:v>271250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AA8-490D-AB11-381BB4CBA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190560"/>
        <c:axId val="427198400"/>
        <c:extLst/>
      </c:scatterChart>
      <c:valAx>
        <c:axId val="427190560"/>
        <c:scaling>
          <c:orientation val="minMax"/>
          <c:max val="1000000"/>
        </c:scaling>
        <c:delete val="0"/>
        <c:axPos val="b"/>
        <c:title>
          <c:tx>
            <c:rich>
              <a:bodyPr anchor="b" anchorCtr="1"/>
              <a:lstStyle/>
              <a:p>
                <a:pPr>
                  <a:defRPr sz="1800" b="0" i="0" u="none" strike="noStrike" baseline="0">
                    <a:solidFill>
                      <a:schemeClr val="tx1"/>
                    </a:solidFill>
                    <a:latin typeface="+mj-lt"/>
                    <a:ea typeface="Cisalpin LT Std"/>
                    <a:cs typeface="Cisalpin LT Std"/>
                  </a:defRPr>
                </a:pPr>
                <a:r>
                  <a:rPr lang="en-GB" sz="1800" dirty="0">
                    <a:latin typeface="+mj-lt"/>
                  </a:rPr>
                  <a:t>Sale</a:t>
                </a:r>
                <a:r>
                  <a:rPr lang="en-GB" sz="1800" baseline="0" dirty="0">
                    <a:latin typeface="+mj-lt"/>
                  </a:rPr>
                  <a:t> price</a:t>
                </a:r>
                <a:endParaRPr lang="en-GB" sz="1800" dirty="0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0.46644266256687844"/>
              <c:y val="0.93963481257691306"/>
            </c:manualLayout>
          </c:layout>
          <c:overlay val="0"/>
          <c:spPr>
            <a:noFill/>
            <a:ln w="18862">
              <a:noFill/>
            </a:ln>
          </c:spPr>
        </c:title>
        <c:numFmt formatCode="\£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chemeClr val="tx1"/>
                </a:solidFill>
                <a:latin typeface="+mj-lt"/>
                <a:ea typeface="Cisalpin LT Std"/>
                <a:cs typeface="Cisalpin LT Std"/>
              </a:defRPr>
            </a:pPr>
            <a:endParaRPr lang="en-US"/>
          </a:p>
        </c:txPr>
        <c:crossAx val="427198400"/>
        <c:crosses val="autoZero"/>
        <c:crossBetween val="midCat"/>
      </c:valAx>
      <c:valAx>
        <c:axId val="427198400"/>
        <c:scaling>
          <c:orientation val="minMax"/>
          <c:max val="5000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anchor="t" anchorCtr="1"/>
              <a:lstStyle/>
              <a:p>
                <a:pPr>
                  <a:defRPr sz="1800" b="0" i="0" u="none" strike="noStrike" baseline="0">
                    <a:solidFill>
                      <a:schemeClr val="tx1"/>
                    </a:solidFill>
                    <a:latin typeface="+mj-lt"/>
                    <a:ea typeface="Cisalpin LT Std"/>
                    <a:cs typeface="Cisalpin LT Std"/>
                  </a:defRPr>
                </a:pPr>
                <a:r>
                  <a:rPr lang="en-GB" sz="1800" dirty="0">
                    <a:latin typeface="+mj-lt"/>
                  </a:rPr>
                  <a:t>Tax payable</a:t>
                </a:r>
              </a:p>
            </c:rich>
          </c:tx>
          <c:layout>
            <c:manualLayout>
              <c:xMode val="edge"/>
              <c:yMode val="edge"/>
              <c:x val="7.2006064867882469E-3"/>
              <c:y val="0.32488253747586687"/>
            </c:manualLayout>
          </c:layout>
          <c:overlay val="0"/>
          <c:spPr>
            <a:noFill/>
            <a:ln w="18862">
              <a:noFill/>
            </a:ln>
          </c:spPr>
        </c:title>
        <c:numFmt formatCode="&quot;£&quot;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chemeClr val="tx1"/>
                </a:solidFill>
                <a:latin typeface="+mj-lt"/>
                <a:ea typeface="Cisalpin LT Std"/>
                <a:cs typeface="Cisalpin LT Std"/>
              </a:defRPr>
            </a:pPr>
            <a:endParaRPr lang="en-US"/>
          </a:p>
        </c:txPr>
        <c:crossAx val="427190560"/>
        <c:crosses val="autoZero"/>
        <c:crossBetween val="midCat"/>
        <c:majorUnit val="10000"/>
      </c:valAx>
      <c:spPr>
        <a:noFill/>
        <a:ln w="18862">
          <a:noFill/>
        </a:ln>
      </c:spPr>
    </c:plotArea>
    <c:legend>
      <c:legendPos val="t"/>
      <c:layout>
        <c:manualLayout>
          <c:xMode val="edge"/>
          <c:yMode val="edge"/>
          <c:x val="8.8930112872875125E-2"/>
          <c:y val="0.12481350328283065"/>
          <c:w val="0.58967840279910955"/>
          <c:h val="0.11981584195588101"/>
        </c:manualLayout>
      </c:layout>
      <c:overlay val="0"/>
      <c:txPr>
        <a:bodyPr/>
        <a:lstStyle/>
        <a:p>
          <a:pPr>
            <a:defRPr b="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652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/>
            </a:pPr>
            <a:r>
              <a:rPr lang="en-US" dirty="0"/>
              <a:t>Long-run distributional impact of measures implemented since November 2021, 2022–23 prices</a:t>
            </a:r>
          </a:p>
        </c:rich>
      </c:tx>
      <c:layout>
        <c:manualLayout>
          <c:xMode val="edge"/>
          <c:yMode val="edge"/>
          <c:x val="0.10203934196131857"/>
          <c:y val="2.58475976794963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88624016276251"/>
          <c:y val="0.16314962950419831"/>
          <c:w val="0.69902648709873549"/>
          <c:h val="0.7005580231757295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'Household distribution stacked'!$B$1</c:f>
              <c:strCache>
                <c:ptCount val="1"/>
                <c:pt idx="0">
                  <c:v>Johnson/Sunak plans</c:v>
                </c:pt>
              </c:strCache>
            </c:strRef>
          </c:tx>
          <c:invertIfNegative val="0"/>
          <c:cat>
            <c:strRef>
              <c:f>'Household distribution stacked'!$A$2:$A$13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'Household distribution stacked'!$B$2:$B$13</c:f>
              <c:numCache>
                <c:formatCode>General</c:formatCode>
                <c:ptCount val="12"/>
                <c:pt idx="0">
                  <c:v>28.53</c:v>
                </c:pt>
                <c:pt idx="1">
                  <c:v>-43.81</c:v>
                </c:pt>
                <c:pt idx="2">
                  <c:v>-142.62</c:v>
                </c:pt>
                <c:pt idx="3">
                  <c:v>-312.42</c:v>
                </c:pt>
                <c:pt idx="4">
                  <c:v>-563.91</c:v>
                </c:pt>
                <c:pt idx="5">
                  <c:v>-852.01</c:v>
                </c:pt>
                <c:pt idx="6">
                  <c:v>-1207.31</c:v>
                </c:pt>
                <c:pt idx="7">
                  <c:v>-1521.65</c:v>
                </c:pt>
                <c:pt idx="8">
                  <c:v>-2136.77</c:v>
                </c:pt>
                <c:pt idx="9">
                  <c:v>-3537.25</c:v>
                </c:pt>
                <c:pt idx="11">
                  <c:v>-1028.79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3-4D6E-8C49-ABB7D3524AF2}"/>
            </c:ext>
          </c:extLst>
        </c:ser>
        <c:ser>
          <c:idx val="5"/>
          <c:order val="1"/>
          <c:tx>
            <c:strRef>
              <c:f>'Household distribution stacked'!$C$1</c:f>
              <c:strCache>
                <c:ptCount val="1"/>
                <c:pt idx="0">
                  <c:v>Cancel HSC levy</c:v>
                </c:pt>
              </c:strCache>
            </c:strRef>
          </c:tx>
          <c:invertIfNegative val="0"/>
          <c:cat>
            <c:strRef>
              <c:f>'Household distribution stacked'!$A$2:$A$13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'Household distribution stacked'!$C$2:$C$13</c:f>
              <c:numCache>
                <c:formatCode>General</c:formatCode>
                <c:ptCount val="12"/>
                <c:pt idx="0">
                  <c:v>7.7</c:v>
                </c:pt>
                <c:pt idx="1">
                  <c:v>38.21</c:v>
                </c:pt>
                <c:pt idx="2">
                  <c:v>72.81</c:v>
                </c:pt>
                <c:pt idx="3">
                  <c:v>141.28</c:v>
                </c:pt>
                <c:pt idx="4">
                  <c:v>250.18</c:v>
                </c:pt>
                <c:pt idx="5">
                  <c:v>374.58</c:v>
                </c:pt>
                <c:pt idx="6">
                  <c:v>515.15</c:v>
                </c:pt>
                <c:pt idx="7">
                  <c:v>699.91</c:v>
                </c:pt>
                <c:pt idx="8">
                  <c:v>917.67</c:v>
                </c:pt>
                <c:pt idx="9">
                  <c:v>1853.7</c:v>
                </c:pt>
                <c:pt idx="11">
                  <c:v>487.05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D3-4D6E-8C49-ABB7D3524AF2}"/>
            </c:ext>
          </c:extLst>
        </c:ser>
        <c:ser>
          <c:idx val="7"/>
          <c:order val="2"/>
          <c:tx>
            <c:strRef>
              <c:f>'Household distribution stacked'!$D$1</c:f>
              <c:strCache>
                <c:ptCount val="1"/>
                <c:pt idx="0">
                  <c:v>Freeze alcohol duties</c:v>
                </c:pt>
              </c:strCache>
            </c:strRef>
          </c:tx>
          <c:invertIfNegative val="0"/>
          <c:cat>
            <c:strRef>
              <c:f>'Household distribution stacked'!$A$2:$A$13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'Household distribution stacked'!$D$2:$D$13</c:f>
              <c:numCache>
                <c:formatCode>General</c:formatCode>
                <c:ptCount val="12"/>
                <c:pt idx="0">
                  <c:v>36</c:v>
                </c:pt>
                <c:pt idx="1">
                  <c:v>28</c:v>
                </c:pt>
                <c:pt idx="2">
                  <c:v>34</c:v>
                </c:pt>
                <c:pt idx="3">
                  <c:v>40</c:v>
                </c:pt>
                <c:pt idx="4">
                  <c:v>44</c:v>
                </c:pt>
                <c:pt idx="5">
                  <c:v>48</c:v>
                </c:pt>
                <c:pt idx="6">
                  <c:v>59</c:v>
                </c:pt>
                <c:pt idx="7">
                  <c:v>70</c:v>
                </c:pt>
                <c:pt idx="8">
                  <c:v>84</c:v>
                </c:pt>
                <c:pt idx="9">
                  <c:v>107</c:v>
                </c:pt>
                <c:pt idx="1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D3-4D6E-8C49-ABB7D3524AF2}"/>
            </c:ext>
          </c:extLst>
        </c:ser>
        <c:ser>
          <c:idx val="1"/>
          <c:order val="3"/>
          <c:tx>
            <c:strRef>
              <c:f>'Household distribution stacked'!$E$1</c:f>
              <c:strCache>
                <c:ptCount val="1"/>
                <c:pt idx="0">
                  <c:v>Abolish additional rate</c:v>
                </c:pt>
              </c:strCache>
            </c:strRef>
          </c:tx>
          <c:invertIfNegative val="0"/>
          <c:cat>
            <c:strRef>
              <c:f>'Household distribution stacked'!$A$2:$A$13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'Household distribution stacked'!$E$2:$E$13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</c:v>
                </c:pt>
                <c:pt idx="9">
                  <c:v>2251</c:v>
                </c:pt>
                <c:pt idx="11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D3-4D6E-8C49-ABB7D3524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6964256"/>
        <c:axId val="1"/>
      </c:barChart>
      <c:lineChart>
        <c:grouping val="standard"/>
        <c:varyColors val="0"/>
        <c:ser>
          <c:idx val="3"/>
          <c:order val="4"/>
          <c:tx>
            <c:strRef>
              <c:f>'Household distribution stacked'!$G$1</c:f>
              <c:strCache>
                <c:ptCount val="1"/>
                <c:pt idx="0">
                  <c:v>Total today</c:v>
                </c:pt>
              </c:strCache>
            </c:strRef>
          </c:tx>
          <c:cat>
            <c:strRef>
              <c:f>'Household distribution stacked'!$A$2:$A$13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'Household distribution stacked'!$G$2:$G$13</c:f>
              <c:numCache>
                <c:formatCode>General</c:formatCode>
                <c:ptCount val="12"/>
                <c:pt idx="0">
                  <c:v>72.489999999999995</c:v>
                </c:pt>
                <c:pt idx="1">
                  <c:v>22.74</c:v>
                </c:pt>
                <c:pt idx="2">
                  <c:v>-35.770000000000003</c:v>
                </c:pt>
                <c:pt idx="3">
                  <c:v>-131.63</c:v>
                </c:pt>
                <c:pt idx="4">
                  <c:v>-269.41000000000003</c:v>
                </c:pt>
                <c:pt idx="5">
                  <c:v>-429.22</c:v>
                </c:pt>
                <c:pt idx="6">
                  <c:v>-632.77</c:v>
                </c:pt>
                <c:pt idx="7">
                  <c:v>-751.94</c:v>
                </c:pt>
                <c:pt idx="8">
                  <c:v>-1124.28</c:v>
                </c:pt>
                <c:pt idx="9">
                  <c:v>673.64</c:v>
                </c:pt>
                <c:pt idx="11">
                  <c:v>-260.68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D3-4D6E-8C49-ABB7D3524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964256"/>
        <c:axId val="1"/>
      </c:lineChart>
      <c:catAx>
        <c:axId val="108696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Household income decile</a:t>
                </a:r>
              </a:p>
            </c:rich>
          </c:tx>
          <c:layout>
            <c:manualLayout>
              <c:xMode val="edge"/>
              <c:yMode val="edge"/>
              <c:x val="0.36691951217411223"/>
              <c:y val="0.9422641674572821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FFFFFF">
                <a:lumMod val="75000"/>
              </a:srgb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5000"/>
        </c:scaling>
        <c:delete val="0"/>
        <c:axPos val="l"/>
        <c:majorGridlines>
          <c:spPr>
            <a:ln w="9525" cap="flat" cmpd="sng" algn="ctr">
              <a:solidFill>
                <a:srgbClr val="FFFFFF">
                  <a:lumMod val="75000"/>
                </a:srgbClr>
              </a:solidFill>
              <a:prstDash val="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Cash change</a:t>
                </a:r>
              </a:p>
            </c:rich>
          </c:tx>
          <c:layout>
            <c:manualLayout>
              <c:xMode val="edge"/>
              <c:yMode val="edge"/>
              <c:x val="0"/>
              <c:y val="0.27495431565682421"/>
            </c:manualLayout>
          </c:layout>
          <c:overlay val="0"/>
        </c:title>
        <c:numFmt formatCode="&quot;£&quot;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86964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815670147863505"/>
          <c:y val="9.8220871182085945E-2"/>
          <c:w val="0.19184332707711332"/>
          <c:h val="0.84235367003323158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dirty="0">
                <a:effectLst/>
              </a:rPr>
              <a:t>Impact of measures implemented since November 2021</a:t>
            </a:r>
            <a:endParaRPr lang="en-GB" dirty="0">
              <a:effectLst/>
            </a:endParaRPr>
          </a:p>
        </c:rich>
      </c:tx>
      <c:layout>
        <c:manualLayout>
          <c:xMode val="edge"/>
          <c:yMode val="edge"/>
          <c:x val="8.5039001905923811E-2"/>
          <c:y val="1.59001188752982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725686706970768E-2"/>
          <c:y val="0.1080469416580402"/>
          <c:w val="0.8568651718455349"/>
          <c:h val="0.7045234168896406"/>
        </c:manualLayout>
      </c:layout>
      <c:lineChart>
        <c:grouping val="standard"/>
        <c:varyColors val="0"/>
        <c:ser>
          <c:idx val="2"/>
          <c:order val="0"/>
          <c:tx>
            <c:strRef>
              <c:f>'Household distribution lines'!$H$3</c:f>
              <c:strCache>
                <c:ptCount val="1"/>
                <c:pt idx="0">
                  <c:v>Johnson/Sunak plans</c:v>
                </c:pt>
              </c:strCache>
            </c:strRef>
          </c:tx>
          <c:spPr>
            <a:ln w="28575">
              <a:solidFill>
                <a:srgbClr val="2478C7"/>
              </a:solidFill>
            </a:ln>
          </c:spPr>
          <c:marker>
            <c:symbol val="diamond"/>
            <c:size val="15"/>
            <c:spPr>
              <a:solidFill>
                <a:srgbClr val="2478C7"/>
              </a:solidFill>
              <a:ln w="34925">
                <a:solidFill>
                  <a:srgbClr val="2478C7"/>
                </a:solidFill>
              </a:ln>
            </c:spPr>
          </c:marker>
          <c:cat>
            <c:strRef>
              <c:f>'Household distribution lines'!$G$4:$G$13</c:f>
              <c:strCache>
                <c:ptCount val="10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</c:strCache>
            </c:strRef>
          </c:cat>
          <c:val>
            <c:numRef>
              <c:f>'Household distribution lines'!$H$4:$H$13</c:f>
              <c:numCache>
                <c:formatCode>0%</c:formatCode>
                <c:ptCount val="10"/>
                <c:pt idx="0">
                  <c:v>2.4240079510299802E-3</c:v>
                </c:pt>
                <c:pt idx="1">
                  <c:v>-2.2080451275331035E-3</c:v>
                </c:pt>
                <c:pt idx="2">
                  <c:v>-6.2107108455790334E-3</c:v>
                </c:pt>
                <c:pt idx="3">
                  <c:v>-1.1585010387161532E-2</c:v>
                </c:pt>
                <c:pt idx="4">
                  <c:v>-1.73415395246245E-2</c:v>
                </c:pt>
                <c:pt idx="5">
                  <c:v>-2.2302096001119188E-2</c:v>
                </c:pt>
                <c:pt idx="6">
                  <c:v>-2.6800690219158048E-2</c:v>
                </c:pt>
                <c:pt idx="7">
                  <c:v>-2.7596375252637632E-2</c:v>
                </c:pt>
                <c:pt idx="8">
                  <c:v>-3.2370764457159487E-2</c:v>
                </c:pt>
                <c:pt idx="9">
                  <c:v>-2.9435863577323307E-2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0E-4D0D-8006-192665476EF1}"/>
            </c:ext>
          </c:extLst>
        </c:ser>
        <c:ser>
          <c:idx val="0"/>
          <c:order val="1"/>
          <c:tx>
            <c:strRef>
              <c:f>'Household distribution lines'!$J$3</c:f>
              <c:strCache>
                <c:ptCount val="1"/>
                <c:pt idx="0">
                  <c:v>Announced today</c:v>
                </c:pt>
              </c:strCache>
            </c:strRef>
          </c:tx>
          <c:spPr>
            <a:ln w="28575">
              <a:solidFill>
                <a:srgbClr val="309E75"/>
              </a:solidFill>
            </a:ln>
          </c:spPr>
          <c:marker>
            <c:spPr>
              <a:solidFill>
                <a:srgbClr val="309E75"/>
              </a:solidFill>
              <a:ln w="34925">
                <a:solidFill>
                  <a:srgbClr val="309E75"/>
                </a:solidFill>
              </a:ln>
            </c:spPr>
          </c:marker>
          <c:cat>
            <c:strRef>
              <c:f>'Household distribution lines'!$G$4:$G$13</c:f>
              <c:strCache>
                <c:ptCount val="10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</c:strCache>
            </c:strRef>
          </c:cat>
          <c:val>
            <c:numRef>
              <c:f>'Household distribution lines'!$J$4:$J$13</c:f>
              <c:numCache>
                <c:formatCode>0%</c:formatCode>
                <c:ptCount val="10"/>
                <c:pt idx="0">
                  <c:v>6.157755039625866E-3</c:v>
                </c:pt>
                <c:pt idx="1">
                  <c:v>1.1462363117979715E-3</c:v>
                </c:pt>
                <c:pt idx="2">
                  <c:v>-1.5575443620713585E-3</c:v>
                </c:pt>
                <c:pt idx="3">
                  <c:v>-4.8811001845498834E-3</c:v>
                </c:pt>
                <c:pt idx="4">
                  <c:v>-8.2850981385156602E-3</c:v>
                </c:pt>
                <c:pt idx="5">
                  <c:v>-1.1235061532797842E-2</c:v>
                </c:pt>
                <c:pt idx="6">
                  <c:v>-1.4046585166456104E-2</c:v>
                </c:pt>
                <c:pt idx="7">
                  <c:v>-1.3637137873300514E-2</c:v>
                </c:pt>
                <c:pt idx="8">
                  <c:v>-1.7032092335501105E-2</c:v>
                </c:pt>
                <c:pt idx="9">
                  <c:v>5.6058103822651043E-3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D2-4765-85CE-A7CFAD143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964256"/>
        <c:axId val="1"/>
      </c:lineChart>
      <c:catAx>
        <c:axId val="108696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Household income decile</a:t>
                </a:r>
              </a:p>
            </c:rich>
          </c:tx>
          <c:layout>
            <c:manualLayout>
              <c:xMode val="edge"/>
              <c:yMode val="edge"/>
              <c:x val="0.37822241868920542"/>
              <c:y val="0.9034852351120530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FFFFFF">
                <a:lumMod val="75000"/>
              </a:srgb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>
                  <a:lumMod val="75000"/>
                </a:srgbClr>
              </a:solidFill>
              <a:prstDash val="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Change as % of net income</a:t>
                </a:r>
              </a:p>
            </c:rich>
          </c:tx>
          <c:layout>
            <c:manualLayout>
              <c:xMode val="edge"/>
              <c:yMode val="edge"/>
              <c:x val="3.122906893236692E-3"/>
              <c:y val="0.1758173380989175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86964256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343971889394725E-2"/>
          <c:y val="4.9811687405532469E-2"/>
          <c:w val="0.83962946962040119"/>
          <c:h val="0.70611036876379207"/>
        </c:manualLayout>
      </c:layout>
      <c:lineChart>
        <c:grouping val="standard"/>
        <c:varyColors val="0"/>
        <c:ser>
          <c:idx val="1"/>
          <c:order val="0"/>
          <c:tx>
            <c:strRef>
              <c:f>[4]Chart!$E$2</c:f>
              <c:strCache>
                <c:ptCount val="1"/>
                <c:pt idx="0">
                  <c:v>B vs A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[4]Chart!$A$3:$A$203</c:f>
              <c:numCache>
                <c:formatCode>_-* #,##0_-;\-* #,##0_-;_-* "-"??_-;_-@_-</c:formatCode>
                <c:ptCount val="20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  <c:pt idx="22">
                  <c:v>22000</c:v>
                </c:pt>
                <c:pt idx="23">
                  <c:v>23000</c:v>
                </c:pt>
                <c:pt idx="24">
                  <c:v>24000</c:v>
                </c:pt>
                <c:pt idx="25">
                  <c:v>25000</c:v>
                </c:pt>
                <c:pt idx="26">
                  <c:v>26000</c:v>
                </c:pt>
                <c:pt idx="27">
                  <c:v>27000</c:v>
                </c:pt>
                <c:pt idx="28">
                  <c:v>28000</c:v>
                </c:pt>
                <c:pt idx="29">
                  <c:v>29000</c:v>
                </c:pt>
                <c:pt idx="30">
                  <c:v>30000</c:v>
                </c:pt>
                <c:pt idx="31">
                  <c:v>31000</c:v>
                </c:pt>
                <c:pt idx="32">
                  <c:v>32000</c:v>
                </c:pt>
                <c:pt idx="33">
                  <c:v>33000</c:v>
                </c:pt>
                <c:pt idx="34">
                  <c:v>34000</c:v>
                </c:pt>
                <c:pt idx="35">
                  <c:v>35000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40000</c:v>
                </c:pt>
                <c:pt idx="41">
                  <c:v>41000</c:v>
                </c:pt>
                <c:pt idx="42">
                  <c:v>42000</c:v>
                </c:pt>
                <c:pt idx="43">
                  <c:v>43000</c:v>
                </c:pt>
                <c:pt idx="44">
                  <c:v>44000</c:v>
                </c:pt>
                <c:pt idx="45">
                  <c:v>45000</c:v>
                </c:pt>
                <c:pt idx="46">
                  <c:v>46000</c:v>
                </c:pt>
                <c:pt idx="47">
                  <c:v>47000</c:v>
                </c:pt>
                <c:pt idx="48">
                  <c:v>48000</c:v>
                </c:pt>
                <c:pt idx="49">
                  <c:v>49000</c:v>
                </c:pt>
                <c:pt idx="50">
                  <c:v>50000</c:v>
                </c:pt>
                <c:pt idx="51">
                  <c:v>51000</c:v>
                </c:pt>
                <c:pt idx="52">
                  <c:v>52000</c:v>
                </c:pt>
                <c:pt idx="53">
                  <c:v>53000</c:v>
                </c:pt>
                <c:pt idx="54">
                  <c:v>54000</c:v>
                </c:pt>
                <c:pt idx="55">
                  <c:v>55000</c:v>
                </c:pt>
                <c:pt idx="56">
                  <c:v>56000</c:v>
                </c:pt>
                <c:pt idx="57">
                  <c:v>57000</c:v>
                </c:pt>
                <c:pt idx="58">
                  <c:v>58000</c:v>
                </c:pt>
                <c:pt idx="59">
                  <c:v>59000</c:v>
                </c:pt>
                <c:pt idx="60">
                  <c:v>60000</c:v>
                </c:pt>
                <c:pt idx="61">
                  <c:v>61000</c:v>
                </c:pt>
                <c:pt idx="62">
                  <c:v>62000</c:v>
                </c:pt>
                <c:pt idx="63">
                  <c:v>63000</c:v>
                </c:pt>
                <c:pt idx="64">
                  <c:v>64000</c:v>
                </c:pt>
                <c:pt idx="65">
                  <c:v>65000</c:v>
                </c:pt>
                <c:pt idx="66">
                  <c:v>66000</c:v>
                </c:pt>
                <c:pt idx="67">
                  <c:v>67000</c:v>
                </c:pt>
                <c:pt idx="68">
                  <c:v>68000</c:v>
                </c:pt>
                <c:pt idx="69">
                  <c:v>69000</c:v>
                </c:pt>
                <c:pt idx="70">
                  <c:v>70000</c:v>
                </c:pt>
                <c:pt idx="71">
                  <c:v>71000</c:v>
                </c:pt>
                <c:pt idx="72">
                  <c:v>72000</c:v>
                </c:pt>
                <c:pt idx="73">
                  <c:v>73000</c:v>
                </c:pt>
                <c:pt idx="74">
                  <c:v>74000</c:v>
                </c:pt>
                <c:pt idx="75">
                  <c:v>75000</c:v>
                </c:pt>
                <c:pt idx="76">
                  <c:v>76000</c:v>
                </c:pt>
                <c:pt idx="77">
                  <c:v>77000</c:v>
                </c:pt>
                <c:pt idx="78">
                  <c:v>78000</c:v>
                </c:pt>
                <c:pt idx="79">
                  <c:v>79000</c:v>
                </c:pt>
                <c:pt idx="80">
                  <c:v>80000</c:v>
                </c:pt>
                <c:pt idx="81">
                  <c:v>81000</c:v>
                </c:pt>
                <c:pt idx="82">
                  <c:v>82000</c:v>
                </c:pt>
                <c:pt idx="83">
                  <c:v>83000</c:v>
                </c:pt>
                <c:pt idx="84">
                  <c:v>84000</c:v>
                </c:pt>
                <c:pt idx="85">
                  <c:v>85000</c:v>
                </c:pt>
                <c:pt idx="86">
                  <c:v>86000</c:v>
                </c:pt>
                <c:pt idx="87">
                  <c:v>87000</c:v>
                </c:pt>
                <c:pt idx="88">
                  <c:v>88000</c:v>
                </c:pt>
                <c:pt idx="89">
                  <c:v>89000</c:v>
                </c:pt>
                <c:pt idx="90">
                  <c:v>90000</c:v>
                </c:pt>
                <c:pt idx="91">
                  <c:v>91000</c:v>
                </c:pt>
                <c:pt idx="92">
                  <c:v>92000</c:v>
                </c:pt>
                <c:pt idx="93">
                  <c:v>93000</c:v>
                </c:pt>
                <c:pt idx="94">
                  <c:v>94000</c:v>
                </c:pt>
                <c:pt idx="95">
                  <c:v>95000</c:v>
                </c:pt>
                <c:pt idx="96">
                  <c:v>96000</c:v>
                </c:pt>
                <c:pt idx="97">
                  <c:v>97000</c:v>
                </c:pt>
                <c:pt idx="98">
                  <c:v>98000</c:v>
                </c:pt>
                <c:pt idx="99">
                  <c:v>99000</c:v>
                </c:pt>
                <c:pt idx="100">
                  <c:v>100000</c:v>
                </c:pt>
                <c:pt idx="101">
                  <c:v>101000</c:v>
                </c:pt>
                <c:pt idx="102">
                  <c:v>102000</c:v>
                </c:pt>
                <c:pt idx="103">
                  <c:v>103000</c:v>
                </c:pt>
                <c:pt idx="104">
                  <c:v>104000</c:v>
                </c:pt>
                <c:pt idx="105">
                  <c:v>105000</c:v>
                </c:pt>
                <c:pt idx="106">
                  <c:v>106000</c:v>
                </c:pt>
                <c:pt idx="107">
                  <c:v>107000</c:v>
                </c:pt>
                <c:pt idx="108">
                  <c:v>108000</c:v>
                </c:pt>
                <c:pt idx="109">
                  <c:v>109000</c:v>
                </c:pt>
                <c:pt idx="110">
                  <c:v>110000</c:v>
                </c:pt>
                <c:pt idx="111">
                  <c:v>111000</c:v>
                </c:pt>
                <c:pt idx="112">
                  <c:v>112000</c:v>
                </c:pt>
                <c:pt idx="113">
                  <c:v>113000</c:v>
                </c:pt>
                <c:pt idx="114">
                  <c:v>114000</c:v>
                </c:pt>
                <c:pt idx="115">
                  <c:v>115000</c:v>
                </c:pt>
                <c:pt idx="116">
                  <c:v>116000</c:v>
                </c:pt>
                <c:pt idx="117">
                  <c:v>117000</c:v>
                </c:pt>
                <c:pt idx="118">
                  <c:v>118000</c:v>
                </c:pt>
                <c:pt idx="119">
                  <c:v>119000</c:v>
                </c:pt>
                <c:pt idx="120">
                  <c:v>120000</c:v>
                </c:pt>
                <c:pt idx="121">
                  <c:v>121000</c:v>
                </c:pt>
                <c:pt idx="122">
                  <c:v>122000</c:v>
                </c:pt>
                <c:pt idx="123">
                  <c:v>123000</c:v>
                </c:pt>
                <c:pt idx="124">
                  <c:v>124000</c:v>
                </c:pt>
                <c:pt idx="125">
                  <c:v>125000</c:v>
                </c:pt>
                <c:pt idx="126">
                  <c:v>126000</c:v>
                </c:pt>
                <c:pt idx="127">
                  <c:v>127000</c:v>
                </c:pt>
                <c:pt idx="128">
                  <c:v>128000</c:v>
                </c:pt>
                <c:pt idx="129">
                  <c:v>129000</c:v>
                </c:pt>
                <c:pt idx="130">
                  <c:v>130000</c:v>
                </c:pt>
                <c:pt idx="131">
                  <c:v>131000</c:v>
                </c:pt>
                <c:pt idx="132">
                  <c:v>132000</c:v>
                </c:pt>
                <c:pt idx="133">
                  <c:v>133000</c:v>
                </c:pt>
                <c:pt idx="134">
                  <c:v>134000</c:v>
                </c:pt>
                <c:pt idx="135">
                  <c:v>135000</c:v>
                </c:pt>
                <c:pt idx="136">
                  <c:v>136000</c:v>
                </c:pt>
                <c:pt idx="137">
                  <c:v>137000</c:v>
                </c:pt>
                <c:pt idx="138">
                  <c:v>138000</c:v>
                </c:pt>
                <c:pt idx="139">
                  <c:v>139000</c:v>
                </c:pt>
                <c:pt idx="140">
                  <c:v>140000</c:v>
                </c:pt>
                <c:pt idx="141">
                  <c:v>141000</c:v>
                </c:pt>
                <c:pt idx="142">
                  <c:v>142000</c:v>
                </c:pt>
                <c:pt idx="143">
                  <c:v>143000</c:v>
                </c:pt>
                <c:pt idx="144">
                  <c:v>144000</c:v>
                </c:pt>
                <c:pt idx="145">
                  <c:v>145000</c:v>
                </c:pt>
                <c:pt idx="146">
                  <c:v>146000</c:v>
                </c:pt>
                <c:pt idx="147">
                  <c:v>147000</c:v>
                </c:pt>
                <c:pt idx="148">
                  <c:v>148000</c:v>
                </c:pt>
                <c:pt idx="149">
                  <c:v>149000</c:v>
                </c:pt>
                <c:pt idx="150">
                  <c:v>150000</c:v>
                </c:pt>
                <c:pt idx="151">
                  <c:v>151000</c:v>
                </c:pt>
                <c:pt idx="152">
                  <c:v>152000</c:v>
                </c:pt>
                <c:pt idx="153">
                  <c:v>153000</c:v>
                </c:pt>
                <c:pt idx="154">
                  <c:v>154000</c:v>
                </c:pt>
                <c:pt idx="155">
                  <c:v>155000</c:v>
                </c:pt>
                <c:pt idx="156">
                  <c:v>156000</c:v>
                </c:pt>
                <c:pt idx="157">
                  <c:v>157000</c:v>
                </c:pt>
                <c:pt idx="158">
                  <c:v>158000</c:v>
                </c:pt>
                <c:pt idx="159">
                  <c:v>159000</c:v>
                </c:pt>
                <c:pt idx="160">
                  <c:v>160000</c:v>
                </c:pt>
                <c:pt idx="161">
                  <c:v>161000</c:v>
                </c:pt>
                <c:pt idx="162">
                  <c:v>162000</c:v>
                </c:pt>
                <c:pt idx="163">
                  <c:v>163000</c:v>
                </c:pt>
                <c:pt idx="164">
                  <c:v>164000</c:v>
                </c:pt>
                <c:pt idx="165">
                  <c:v>165000</c:v>
                </c:pt>
                <c:pt idx="166">
                  <c:v>166000</c:v>
                </c:pt>
                <c:pt idx="167">
                  <c:v>167000</c:v>
                </c:pt>
                <c:pt idx="168">
                  <c:v>168000</c:v>
                </c:pt>
                <c:pt idx="169">
                  <c:v>169000</c:v>
                </c:pt>
                <c:pt idx="170">
                  <c:v>170000</c:v>
                </c:pt>
                <c:pt idx="171">
                  <c:v>171000</c:v>
                </c:pt>
                <c:pt idx="172">
                  <c:v>172000</c:v>
                </c:pt>
                <c:pt idx="173">
                  <c:v>173000</c:v>
                </c:pt>
                <c:pt idx="174">
                  <c:v>174000</c:v>
                </c:pt>
                <c:pt idx="175">
                  <c:v>175000</c:v>
                </c:pt>
                <c:pt idx="176">
                  <c:v>176000</c:v>
                </c:pt>
                <c:pt idx="177">
                  <c:v>177000</c:v>
                </c:pt>
                <c:pt idx="178">
                  <c:v>178000</c:v>
                </c:pt>
                <c:pt idx="179">
                  <c:v>179000</c:v>
                </c:pt>
                <c:pt idx="180">
                  <c:v>180000</c:v>
                </c:pt>
                <c:pt idx="181">
                  <c:v>181000</c:v>
                </c:pt>
                <c:pt idx="182">
                  <c:v>182000</c:v>
                </c:pt>
                <c:pt idx="183">
                  <c:v>183000</c:v>
                </c:pt>
                <c:pt idx="184">
                  <c:v>184000</c:v>
                </c:pt>
                <c:pt idx="185">
                  <c:v>185000</c:v>
                </c:pt>
                <c:pt idx="186">
                  <c:v>186000</c:v>
                </c:pt>
                <c:pt idx="187">
                  <c:v>187000</c:v>
                </c:pt>
                <c:pt idx="188">
                  <c:v>188000</c:v>
                </c:pt>
                <c:pt idx="189">
                  <c:v>189000</c:v>
                </c:pt>
                <c:pt idx="190">
                  <c:v>190000</c:v>
                </c:pt>
                <c:pt idx="191">
                  <c:v>191000</c:v>
                </c:pt>
                <c:pt idx="192">
                  <c:v>192000</c:v>
                </c:pt>
                <c:pt idx="193">
                  <c:v>193000</c:v>
                </c:pt>
                <c:pt idx="194">
                  <c:v>194000</c:v>
                </c:pt>
                <c:pt idx="195">
                  <c:v>195000</c:v>
                </c:pt>
                <c:pt idx="196">
                  <c:v>196000</c:v>
                </c:pt>
                <c:pt idx="197">
                  <c:v>197000</c:v>
                </c:pt>
                <c:pt idx="198">
                  <c:v>198000</c:v>
                </c:pt>
                <c:pt idx="199">
                  <c:v>199000</c:v>
                </c:pt>
                <c:pt idx="200">
                  <c:v>200000</c:v>
                </c:pt>
              </c:numCache>
            </c:numRef>
          </c:cat>
          <c:val>
            <c:numRef>
              <c:f>[4]Chart!$E$3:$E$203</c:f>
              <c:numCache>
                <c:formatCode>_(* #,##0.00_);_(* \(#,##0.00\);_(* "-"??_);_(@_)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31.699915445375893</c:v>
                </c:pt>
                <c:pt idx="14">
                  <c:v>234.19991544537589</c:v>
                </c:pt>
                <c:pt idx="15">
                  <c:v>436.69991544537584</c:v>
                </c:pt>
                <c:pt idx="16">
                  <c:v>620.72917742077607</c:v>
                </c:pt>
                <c:pt idx="17">
                  <c:v>623.22917742077607</c:v>
                </c:pt>
                <c:pt idx="18">
                  <c:v>625.72917742077607</c:v>
                </c:pt>
                <c:pt idx="19">
                  <c:v>628.22917742077607</c:v>
                </c:pt>
                <c:pt idx="20">
                  <c:v>630.72917742077607</c:v>
                </c:pt>
                <c:pt idx="21">
                  <c:v>633.22917742077607</c:v>
                </c:pt>
                <c:pt idx="22">
                  <c:v>635.72917742077607</c:v>
                </c:pt>
                <c:pt idx="23">
                  <c:v>638.22917742077607</c:v>
                </c:pt>
                <c:pt idx="24">
                  <c:v>640.72917742077607</c:v>
                </c:pt>
                <c:pt idx="25">
                  <c:v>643.22917742077607</c:v>
                </c:pt>
                <c:pt idx="26">
                  <c:v>645.72917742077607</c:v>
                </c:pt>
                <c:pt idx="27">
                  <c:v>648.22917742077607</c:v>
                </c:pt>
                <c:pt idx="28">
                  <c:v>650.72917742077607</c:v>
                </c:pt>
                <c:pt idx="29">
                  <c:v>653.22917742077516</c:v>
                </c:pt>
                <c:pt idx="30">
                  <c:v>655.72917742077516</c:v>
                </c:pt>
                <c:pt idx="31">
                  <c:v>658.22917742077516</c:v>
                </c:pt>
                <c:pt idx="32">
                  <c:v>660.72917742077516</c:v>
                </c:pt>
                <c:pt idx="33">
                  <c:v>663.22917742077516</c:v>
                </c:pt>
                <c:pt idx="34">
                  <c:v>665.72917742077698</c:v>
                </c:pt>
                <c:pt idx="35">
                  <c:v>668.22917742077607</c:v>
                </c:pt>
                <c:pt idx="36">
                  <c:v>670.72917742077607</c:v>
                </c:pt>
                <c:pt idx="37">
                  <c:v>673.22917742077607</c:v>
                </c:pt>
                <c:pt idx="38">
                  <c:v>675.72917742077516</c:v>
                </c:pt>
                <c:pt idx="39">
                  <c:v>678.22917742077516</c:v>
                </c:pt>
                <c:pt idx="40">
                  <c:v>680.72917742077516</c:v>
                </c:pt>
                <c:pt idx="41">
                  <c:v>683.22917742077516</c:v>
                </c:pt>
                <c:pt idx="42">
                  <c:v>685.72917742077516</c:v>
                </c:pt>
                <c:pt idx="43">
                  <c:v>688.22917742077516</c:v>
                </c:pt>
                <c:pt idx="44">
                  <c:v>690.72917742077516</c:v>
                </c:pt>
                <c:pt idx="45">
                  <c:v>693.22917742077516</c:v>
                </c:pt>
                <c:pt idx="46">
                  <c:v>695.72917742077516</c:v>
                </c:pt>
                <c:pt idx="47">
                  <c:v>698.22917742077516</c:v>
                </c:pt>
                <c:pt idx="48">
                  <c:v>700.72917742077516</c:v>
                </c:pt>
                <c:pt idx="49">
                  <c:v>703.22917742077516</c:v>
                </c:pt>
                <c:pt idx="50">
                  <c:v>705.72917742077516</c:v>
                </c:pt>
                <c:pt idx="51">
                  <c:v>788.52917742077625</c:v>
                </c:pt>
                <c:pt idx="52">
                  <c:v>901.02917742077625</c:v>
                </c:pt>
                <c:pt idx="53">
                  <c:v>1013.5291774207763</c:v>
                </c:pt>
                <c:pt idx="54">
                  <c:v>1126.0291774207763</c:v>
                </c:pt>
                <c:pt idx="55">
                  <c:v>1238.5291774207763</c:v>
                </c:pt>
                <c:pt idx="56">
                  <c:v>1351.0291774207763</c:v>
                </c:pt>
                <c:pt idx="57">
                  <c:v>1463.5291774207763</c:v>
                </c:pt>
                <c:pt idx="58">
                  <c:v>1576.0291774207763</c:v>
                </c:pt>
                <c:pt idx="59">
                  <c:v>1688.5291774207763</c:v>
                </c:pt>
                <c:pt idx="60">
                  <c:v>1801.0291774207763</c:v>
                </c:pt>
                <c:pt idx="61">
                  <c:v>1913.5291774207744</c:v>
                </c:pt>
                <c:pt idx="62">
                  <c:v>2026.0291774207744</c:v>
                </c:pt>
                <c:pt idx="63">
                  <c:v>2138.5291774207744</c:v>
                </c:pt>
                <c:pt idx="64">
                  <c:v>2212.8221766054739</c:v>
                </c:pt>
                <c:pt idx="65">
                  <c:v>2225.3221766054739</c:v>
                </c:pt>
                <c:pt idx="66">
                  <c:v>2237.8221766054739</c:v>
                </c:pt>
                <c:pt idx="67">
                  <c:v>2250.3221766054739</c:v>
                </c:pt>
                <c:pt idx="68">
                  <c:v>2262.8221766054739</c:v>
                </c:pt>
                <c:pt idx="69">
                  <c:v>2275.3221766054739</c:v>
                </c:pt>
                <c:pt idx="70">
                  <c:v>2287.8221766054739</c:v>
                </c:pt>
                <c:pt idx="71">
                  <c:v>2300.3221766054739</c:v>
                </c:pt>
                <c:pt idx="72">
                  <c:v>2312.8221766054739</c:v>
                </c:pt>
                <c:pt idx="73">
                  <c:v>2325.3221766054739</c:v>
                </c:pt>
                <c:pt idx="74">
                  <c:v>2337.8221766054739</c:v>
                </c:pt>
                <c:pt idx="75">
                  <c:v>2350.3221766054739</c:v>
                </c:pt>
                <c:pt idx="76">
                  <c:v>2362.8221766054739</c:v>
                </c:pt>
                <c:pt idx="77">
                  <c:v>2375.3221766054739</c:v>
                </c:pt>
                <c:pt idx="78">
                  <c:v>2387.8221766054739</c:v>
                </c:pt>
                <c:pt idx="79">
                  <c:v>2400.3221766054739</c:v>
                </c:pt>
                <c:pt idx="80">
                  <c:v>2412.8221766054739</c:v>
                </c:pt>
                <c:pt idx="81">
                  <c:v>2425.3221766054739</c:v>
                </c:pt>
                <c:pt idx="82">
                  <c:v>2437.8221766054739</c:v>
                </c:pt>
                <c:pt idx="83">
                  <c:v>2450.3221766054739</c:v>
                </c:pt>
                <c:pt idx="84">
                  <c:v>2462.8221766054739</c:v>
                </c:pt>
                <c:pt idx="85">
                  <c:v>2475.3221766054739</c:v>
                </c:pt>
                <c:pt idx="86">
                  <c:v>2487.8221766054739</c:v>
                </c:pt>
                <c:pt idx="87">
                  <c:v>2500.3221766054739</c:v>
                </c:pt>
                <c:pt idx="88">
                  <c:v>2512.8221766054739</c:v>
                </c:pt>
                <c:pt idx="89">
                  <c:v>2525.3221766054703</c:v>
                </c:pt>
                <c:pt idx="90">
                  <c:v>2537.8221766054703</c:v>
                </c:pt>
                <c:pt idx="91">
                  <c:v>2550.3221766054703</c:v>
                </c:pt>
                <c:pt idx="92">
                  <c:v>2562.8221766054703</c:v>
                </c:pt>
                <c:pt idx="93">
                  <c:v>2575.3221766054703</c:v>
                </c:pt>
                <c:pt idx="94">
                  <c:v>2587.8221766054703</c:v>
                </c:pt>
                <c:pt idx="95">
                  <c:v>2600.3221766054703</c:v>
                </c:pt>
                <c:pt idx="96">
                  <c:v>2612.8221766054703</c:v>
                </c:pt>
                <c:pt idx="97">
                  <c:v>2625.3221766054703</c:v>
                </c:pt>
                <c:pt idx="98">
                  <c:v>2637.8221766054703</c:v>
                </c:pt>
                <c:pt idx="99">
                  <c:v>2650.3221766054703</c:v>
                </c:pt>
                <c:pt idx="100">
                  <c:v>2662.8221766054703</c:v>
                </c:pt>
                <c:pt idx="101">
                  <c:v>2675.3221766054703</c:v>
                </c:pt>
                <c:pt idx="102">
                  <c:v>2687.8221766054703</c:v>
                </c:pt>
                <c:pt idx="103">
                  <c:v>2700.3221766054703</c:v>
                </c:pt>
                <c:pt idx="104">
                  <c:v>2712.8221766054703</c:v>
                </c:pt>
                <c:pt idx="105">
                  <c:v>2725.3221766054703</c:v>
                </c:pt>
                <c:pt idx="106">
                  <c:v>2737.8221766054703</c:v>
                </c:pt>
                <c:pt idx="107">
                  <c:v>2750.3221766054703</c:v>
                </c:pt>
                <c:pt idx="108">
                  <c:v>2762.8221766054703</c:v>
                </c:pt>
                <c:pt idx="109">
                  <c:v>2775.3221766054703</c:v>
                </c:pt>
                <c:pt idx="110">
                  <c:v>2787.8221766054703</c:v>
                </c:pt>
                <c:pt idx="111">
                  <c:v>2800.3221766054703</c:v>
                </c:pt>
                <c:pt idx="112">
                  <c:v>2812.8221766054703</c:v>
                </c:pt>
                <c:pt idx="113">
                  <c:v>2825.3221766054703</c:v>
                </c:pt>
                <c:pt idx="114">
                  <c:v>2837.8221766054703</c:v>
                </c:pt>
                <c:pt idx="115">
                  <c:v>2850.3221766054703</c:v>
                </c:pt>
                <c:pt idx="116">
                  <c:v>2862.8221766054703</c:v>
                </c:pt>
                <c:pt idx="117">
                  <c:v>2875.3221766054703</c:v>
                </c:pt>
                <c:pt idx="118">
                  <c:v>2887.8221766054703</c:v>
                </c:pt>
                <c:pt idx="119">
                  <c:v>2900.3221766054703</c:v>
                </c:pt>
                <c:pt idx="120">
                  <c:v>2912.8221766054703</c:v>
                </c:pt>
                <c:pt idx="121">
                  <c:v>2925.3221766054703</c:v>
                </c:pt>
                <c:pt idx="122">
                  <c:v>2937.8221766054703</c:v>
                </c:pt>
                <c:pt idx="123">
                  <c:v>2950.3221766054703</c:v>
                </c:pt>
                <c:pt idx="124">
                  <c:v>2962.8221766054703</c:v>
                </c:pt>
                <c:pt idx="125">
                  <c:v>2975.3221766054703</c:v>
                </c:pt>
                <c:pt idx="126">
                  <c:v>2815.8221766054703</c:v>
                </c:pt>
                <c:pt idx="127">
                  <c:v>2628.3221766054703</c:v>
                </c:pt>
                <c:pt idx="128">
                  <c:v>2440.8221766054703</c:v>
                </c:pt>
                <c:pt idx="129">
                  <c:v>2253.3221766054703</c:v>
                </c:pt>
                <c:pt idx="130">
                  <c:v>2065.8221766054703</c:v>
                </c:pt>
                <c:pt idx="131">
                  <c:v>1878.3221766054703</c:v>
                </c:pt>
                <c:pt idx="132">
                  <c:v>1727.763652654663</c:v>
                </c:pt>
                <c:pt idx="133">
                  <c:v>1740.263652654663</c:v>
                </c:pt>
                <c:pt idx="134">
                  <c:v>1752.763652654663</c:v>
                </c:pt>
                <c:pt idx="135">
                  <c:v>1765.263652654663</c:v>
                </c:pt>
                <c:pt idx="136">
                  <c:v>1777.763652654663</c:v>
                </c:pt>
                <c:pt idx="137">
                  <c:v>1790.263652654663</c:v>
                </c:pt>
                <c:pt idx="138">
                  <c:v>1802.763652654663</c:v>
                </c:pt>
                <c:pt idx="139">
                  <c:v>1815.263652654663</c:v>
                </c:pt>
                <c:pt idx="140">
                  <c:v>1827.763652654663</c:v>
                </c:pt>
                <c:pt idx="141">
                  <c:v>1840.263652654663</c:v>
                </c:pt>
                <c:pt idx="142">
                  <c:v>1852.763652654663</c:v>
                </c:pt>
                <c:pt idx="143">
                  <c:v>1865.263652654663</c:v>
                </c:pt>
                <c:pt idx="144">
                  <c:v>1877.763652654663</c:v>
                </c:pt>
                <c:pt idx="145">
                  <c:v>1890.263652654663</c:v>
                </c:pt>
                <c:pt idx="146">
                  <c:v>1902.763652654663</c:v>
                </c:pt>
                <c:pt idx="147">
                  <c:v>1915.263652654663</c:v>
                </c:pt>
                <c:pt idx="148">
                  <c:v>1927.763652654663</c:v>
                </c:pt>
                <c:pt idx="149">
                  <c:v>1940.263652654663</c:v>
                </c:pt>
                <c:pt idx="150">
                  <c:v>1952.763652654663</c:v>
                </c:pt>
                <c:pt idx="151">
                  <c:v>1965.263652654663</c:v>
                </c:pt>
                <c:pt idx="152">
                  <c:v>1977.763652654663</c:v>
                </c:pt>
                <c:pt idx="153">
                  <c:v>1990.263652654663</c:v>
                </c:pt>
                <c:pt idx="154">
                  <c:v>2002.763652654663</c:v>
                </c:pt>
                <c:pt idx="155">
                  <c:v>2015.263652654663</c:v>
                </c:pt>
                <c:pt idx="156">
                  <c:v>2027.763652654663</c:v>
                </c:pt>
                <c:pt idx="157">
                  <c:v>2040.263652654663</c:v>
                </c:pt>
                <c:pt idx="158">
                  <c:v>2052.763652654663</c:v>
                </c:pt>
                <c:pt idx="159">
                  <c:v>2065.263652654663</c:v>
                </c:pt>
                <c:pt idx="160">
                  <c:v>2077.763652654663</c:v>
                </c:pt>
                <c:pt idx="161">
                  <c:v>2090.2636526546703</c:v>
                </c:pt>
                <c:pt idx="162">
                  <c:v>2102.7636526546703</c:v>
                </c:pt>
                <c:pt idx="163">
                  <c:v>2115.2636526546703</c:v>
                </c:pt>
                <c:pt idx="164">
                  <c:v>2127.7636526546703</c:v>
                </c:pt>
                <c:pt idx="165">
                  <c:v>2140.2636526546703</c:v>
                </c:pt>
                <c:pt idx="166">
                  <c:v>2152.7636526546703</c:v>
                </c:pt>
                <c:pt idx="167">
                  <c:v>2165.2636526546703</c:v>
                </c:pt>
                <c:pt idx="168">
                  <c:v>2177.7636526546703</c:v>
                </c:pt>
                <c:pt idx="169">
                  <c:v>2190.2636526546703</c:v>
                </c:pt>
                <c:pt idx="170">
                  <c:v>2202.7636526546703</c:v>
                </c:pt>
                <c:pt idx="171">
                  <c:v>2215.2636526546703</c:v>
                </c:pt>
                <c:pt idx="172">
                  <c:v>2227.7636526546703</c:v>
                </c:pt>
                <c:pt idx="173">
                  <c:v>2240.2636526546703</c:v>
                </c:pt>
                <c:pt idx="174">
                  <c:v>2252.7636526546703</c:v>
                </c:pt>
                <c:pt idx="175">
                  <c:v>2265.2636526546703</c:v>
                </c:pt>
                <c:pt idx="176">
                  <c:v>2277.7636526546703</c:v>
                </c:pt>
                <c:pt idx="177">
                  <c:v>2290.2636526546703</c:v>
                </c:pt>
                <c:pt idx="178">
                  <c:v>2302.7636526546703</c:v>
                </c:pt>
                <c:pt idx="179">
                  <c:v>2315.2636526546703</c:v>
                </c:pt>
                <c:pt idx="180">
                  <c:v>2327.7636526546703</c:v>
                </c:pt>
                <c:pt idx="181">
                  <c:v>2340.2636526546703</c:v>
                </c:pt>
                <c:pt idx="182">
                  <c:v>2352.7636526546703</c:v>
                </c:pt>
                <c:pt idx="183">
                  <c:v>2365.2636526546703</c:v>
                </c:pt>
                <c:pt idx="184">
                  <c:v>2377.7636526546703</c:v>
                </c:pt>
                <c:pt idx="185">
                  <c:v>2390.2636526546703</c:v>
                </c:pt>
                <c:pt idx="186">
                  <c:v>2402.7636526546703</c:v>
                </c:pt>
                <c:pt idx="187">
                  <c:v>2415.2636526546703</c:v>
                </c:pt>
                <c:pt idx="188">
                  <c:v>2427.7636526546703</c:v>
                </c:pt>
                <c:pt idx="189">
                  <c:v>2440.2636526546703</c:v>
                </c:pt>
                <c:pt idx="190">
                  <c:v>2452.7636526546703</c:v>
                </c:pt>
                <c:pt idx="191">
                  <c:v>2465.2636526546703</c:v>
                </c:pt>
                <c:pt idx="192">
                  <c:v>2477.7636526546703</c:v>
                </c:pt>
                <c:pt idx="193">
                  <c:v>2490.2636526546703</c:v>
                </c:pt>
                <c:pt idx="194">
                  <c:v>2502.7636526546703</c:v>
                </c:pt>
                <c:pt idx="195">
                  <c:v>2515.2636526546703</c:v>
                </c:pt>
                <c:pt idx="196">
                  <c:v>2527.7636526546703</c:v>
                </c:pt>
                <c:pt idx="197">
                  <c:v>2540.2636526546703</c:v>
                </c:pt>
                <c:pt idx="198">
                  <c:v>2552.7636526546703</c:v>
                </c:pt>
                <c:pt idx="199">
                  <c:v>2565.2636526546703</c:v>
                </c:pt>
                <c:pt idx="200">
                  <c:v>2577.7636526546703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5-44F0-91CA-6F1B41AD3DAF}"/>
            </c:ext>
          </c:extLst>
        </c:ser>
        <c:ser>
          <c:idx val="0"/>
          <c:order val="1"/>
          <c:tx>
            <c:strRef>
              <c:f>[4]Chart!$F$2</c:f>
              <c:strCache>
                <c:ptCount val="1"/>
                <c:pt idx="0">
                  <c:v>C vs A</c:v>
                </c:pt>
              </c:strCache>
            </c:strRef>
          </c:tx>
          <c:spPr>
            <a:ln w="19050" cap="rnd" cmpd="sng" algn="ctr">
              <a:solidFill>
                <a:srgbClr val="F2B517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[4]Chart!$A$3:$A$203</c:f>
              <c:numCache>
                <c:formatCode>_-* #,##0_-;\-* #,##0_-;_-* "-"??_-;_-@_-</c:formatCode>
                <c:ptCount val="20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  <c:pt idx="22">
                  <c:v>22000</c:v>
                </c:pt>
                <c:pt idx="23">
                  <c:v>23000</c:v>
                </c:pt>
                <c:pt idx="24">
                  <c:v>24000</c:v>
                </c:pt>
                <c:pt idx="25">
                  <c:v>25000</c:v>
                </c:pt>
                <c:pt idx="26">
                  <c:v>26000</c:v>
                </c:pt>
                <c:pt idx="27">
                  <c:v>27000</c:v>
                </c:pt>
                <c:pt idx="28">
                  <c:v>28000</c:v>
                </c:pt>
                <c:pt idx="29">
                  <c:v>29000</c:v>
                </c:pt>
                <c:pt idx="30">
                  <c:v>30000</c:v>
                </c:pt>
                <c:pt idx="31">
                  <c:v>31000</c:v>
                </c:pt>
                <c:pt idx="32">
                  <c:v>32000</c:v>
                </c:pt>
                <c:pt idx="33">
                  <c:v>33000</c:v>
                </c:pt>
                <c:pt idx="34">
                  <c:v>34000</c:v>
                </c:pt>
                <c:pt idx="35">
                  <c:v>35000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40000</c:v>
                </c:pt>
                <c:pt idx="41">
                  <c:v>41000</c:v>
                </c:pt>
                <c:pt idx="42">
                  <c:v>42000</c:v>
                </c:pt>
                <c:pt idx="43">
                  <c:v>43000</c:v>
                </c:pt>
                <c:pt idx="44">
                  <c:v>44000</c:v>
                </c:pt>
                <c:pt idx="45">
                  <c:v>45000</c:v>
                </c:pt>
                <c:pt idx="46">
                  <c:v>46000</c:v>
                </c:pt>
                <c:pt idx="47">
                  <c:v>47000</c:v>
                </c:pt>
                <c:pt idx="48">
                  <c:v>48000</c:v>
                </c:pt>
                <c:pt idx="49">
                  <c:v>49000</c:v>
                </c:pt>
                <c:pt idx="50">
                  <c:v>50000</c:v>
                </c:pt>
                <c:pt idx="51">
                  <c:v>51000</c:v>
                </c:pt>
                <c:pt idx="52">
                  <c:v>52000</c:v>
                </c:pt>
                <c:pt idx="53">
                  <c:v>53000</c:v>
                </c:pt>
                <c:pt idx="54">
                  <c:v>54000</c:v>
                </c:pt>
                <c:pt idx="55">
                  <c:v>55000</c:v>
                </c:pt>
                <c:pt idx="56">
                  <c:v>56000</c:v>
                </c:pt>
                <c:pt idx="57">
                  <c:v>57000</c:v>
                </c:pt>
                <c:pt idx="58">
                  <c:v>58000</c:v>
                </c:pt>
                <c:pt idx="59">
                  <c:v>59000</c:v>
                </c:pt>
                <c:pt idx="60">
                  <c:v>60000</c:v>
                </c:pt>
                <c:pt idx="61">
                  <c:v>61000</c:v>
                </c:pt>
                <c:pt idx="62">
                  <c:v>62000</c:v>
                </c:pt>
                <c:pt idx="63">
                  <c:v>63000</c:v>
                </c:pt>
                <c:pt idx="64">
                  <c:v>64000</c:v>
                </c:pt>
                <c:pt idx="65">
                  <c:v>65000</c:v>
                </c:pt>
                <c:pt idx="66">
                  <c:v>66000</c:v>
                </c:pt>
                <c:pt idx="67">
                  <c:v>67000</c:v>
                </c:pt>
                <c:pt idx="68">
                  <c:v>68000</c:v>
                </c:pt>
                <c:pt idx="69">
                  <c:v>69000</c:v>
                </c:pt>
                <c:pt idx="70">
                  <c:v>70000</c:v>
                </c:pt>
                <c:pt idx="71">
                  <c:v>71000</c:v>
                </c:pt>
                <c:pt idx="72">
                  <c:v>72000</c:v>
                </c:pt>
                <c:pt idx="73">
                  <c:v>73000</c:v>
                </c:pt>
                <c:pt idx="74">
                  <c:v>74000</c:v>
                </c:pt>
                <c:pt idx="75">
                  <c:v>75000</c:v>
                </c:pt>
                <c:pt idx="76">
                  <c:v>76000</c:v>
                </c:pt>
                <c:pt idx="77">
                  <c:v>77000</c:v>
                </c:pt>
                <c:pt idx="78">
                  <c:v>78000</c:v>
                </c:pt>
                <c:pt idx="79">
                  <c:v>79000</c:v>
                </c:pt>
                <c:pt idx="80">
                  <c:v>80000</c:v>
                </c:pt>
                <c:pt idx="81">
                  <c:v>81000</c:v>
                </c:pt>
                <c:pt idx="82">
                  <c:v>82000</c:v>
                </c:pt>
                <c:pt idx="83">
                  <c:v>83000</c:v>
                </c:pt>
                <c:pt idx="84">
                  <c:v>84000</c:v>
                </c:pt>
                <c:pt idx="85">
                  <c:v>85000</c:v>
                </c:pt>
                <c:pt idx="86">
                  <c:v>86000</c:v>
                </c:pt>
                <c:pt idx="87">
                  <c:v>87000</c:v>
                </c:pt>
                <c:pt idx="88">
                  <c:v>88000</c:v>
                </c:pt>
                <c:pt idx="89">
                  <c:v>89000</c:v>
                </c:pt>
                <c:pt idx="90">
                  <c:v>90000</c:v>
                </c:pt>
                <c:pt idx="91">
                  <c:v>91000</c:v>
                </c:pt>
                <c:pt idx="92">
                  <c:v>92000</c:v>
                </c:pt>
                <c:pt idx="93">
                  <c:v>93000</c:v>
                </c:pt>
                <c:pt idx="94">
                  <c:v>94000</c:v>
                </c:pt>
                <c:pt idx="95">
                  <c:v>95000</c:v>
                </c:pt>
                <c:pt idx="96">
                  <c:v>96000</c:v>
                </c:pt>
                <c:pt idx="97">
                  <c:v>97000</c:v>
                </c:pt>
                <c:pt idx="98">
                  <c:v>98000</c:v>
                </c:pt>
                <c:pt idx="99">
                  <c:v>99000</c:v>
                </c:pt>
                <c:pt idx="100">
                  <c:v>100000</c:v>
                </c:pt>
                <c:pt idx="101">
                  <c:v>101000</c:v>
                </c:pt>
                <c:pt idx="102">
                  <c:v>102000</c:v>
                </c:pt>
                <c:pt idx="103">
                  <c:v>103000</c:v>
                </c:pt>
                <c:pt idx="104">
                  <c:v>104000</c:v>
                </c:pt>
                <c:pt idx="105">
                  <c:v>105000</c:v>
                </c:pt>
                <c:pt idx="106">
                  <c:v>106000</c:v>
                </c:pt>
                <c:pt idx="107">
                  <c:v>107000</c:v>
                </c:pt>
                <c:pt idx="108">
                  <c:v>108000</c:v>
                </c:pt>
                <c:pt idx="109">
                  <c:v>109000</c:v>
                </c:pt>
                <c:pt idx="110">
                  <c:v>110000</c:v>
                </c:pt>
                <c:pt idx="111">
                  <c:v>111000</c:v>
                </c:pt>
                <c:pt idx="112">
                  <c:v>112000</c:v>
                </c:pt>
                <c:pt idx="113">
                  <c:v>113000</c:v>
                </c:pt>
                <c:pt idx="114">
                  <c:v>114000</c:v>
                </c:pt>
                <c:pt idx="115">
                  <c:v>115000</c:v>
                </c:pt>
                <c:pt idx="116">
                  <c:v>116000</c:v>
                </c:pt>
                <c:pt idx="117">
                  <c:v>117000</c:v>
                </c:pt>
                <c:pt idx="118">
                  <c:v>118000</c:v>
                </c:pt>
                <c:pt idx="119">
                  <c:v>119000</c:v>
                </c:pt>
                <c:pt idx="120">
                  <c:v>120000</c:v>
                </c:pt>
                <c:pt idx="121">
                  <c:v>121000</c:v>
                </c:pt>
                <c:pt idx="122">
                  <c:v>122000</c:v>
                </c:pt>
                <c:pt idx="123">
                  <c:v>123000</c:v>
                </c:pt>
                <c:pt idx="124">
                  <c:v>124000</c:v>
                </c:pt>
                <c:pt idx="125">
                  <c:v>125000</c:v>
                </c:pt>
                <c:pt idx="126">
                  <c:v>126000</c:v>
                </c:pt>
                <c:pt idx="127">
                  <c:v>127000</c:v>
                </c:pt>
                <c:pt idx="128">
                  <c:v>128000</c:v>
                </c:pt>
                <c:pt idx="129">
                  <c:v>129000</c:v>
                </c:pt>
                <c:pt idx="130">
                  <c:v>130000</c:v>
                </c:pt>
                <c:pt idx="131">
                  <c:v>131000</c:v>
                </c:pt>
                <c:pt idx="132">
                  <c:v>132000</c:v>
                </c:pt>
                <c:pt idx="133">
                  <c:v>133000</c:v>
                </c:pt>
                <c:pt idx="134">
                  <c:v>134000</c:v>
                </c:pt>
                <c:pt idx="135">
                  <c:v>135000</c:v>
                </c:pt>
                <c:pt idx="136">
                  <c:v>136000</c:v>
                </c:pt>
                <c:pt idx="137">
                  <c:v>137000</c:v>
                </c:pt>
                <c:pt idx="138">
                  <c:v>138000</c:v>
                </c:pt>
                <c:pt idx="139">
                  <c:v>139000</c:v>
                </c:pt>
                <c:pt idx="140">
                  <c:v>140000</c:v>
                </c:pt>
                <c:pt idx="141">
                  <c:v>141000</c:v>
                </c:pt>
                <c:pt idx="142">
                  <c:v>142000</c:v>
                </c:pt>
                <c:pt idx="143">
                  <c:v>143000</c:v>
                </c:pt>
                <c:pt idx="144">
                  <c:v>144000</c:v>
                </c:pt>
                <c:pt idx="145">
                  <c:v>145000</c:v>
                </c:pt>
                <c:pt idx="146">
                  <c:v>146000</c:v>
                </c:pt>
                <c:pt idx="147">
                  <c:v>147000</c:v>
                </c:pt>
                <c:pt idx="148">
                  <c:v>148000</c:v>
                </c:pt>
                <c:pt idx="149">
                  <c:v>149000</c:v>
                </c:pt>
                <c:pt idx="150">
                  <c:v>150000</c:v>
                </c:pt>
                <c:pt idx="151">
                  <c:v>151000</c:v>
                </c:pt>
                <c:pt idx="152">
                  <c:v>152000</c:v>
                </c:pt>
                <c:pt idx="153">
                  <c:v>153000</c:v>
                </c:pt>
                <c:pt idx="154">
                  <c:v>154000</c:v>
                </c:pt>
                <c:pt idx="155">
                  <c:v>155000</c:v>
                </c:pt>
                <c:pt idx="156">
                  <c:v>156000</c:v>
                </c:pt>
                <c:pt idx="157">
                  <c:v>157000</c:v>
                </c:pt>
                <c:pt idx="158">
                  <c:v>158000</c:v>
                </c:pt>
                <c:pt idx="159">
                  <c:v>159000</c:v>
                </c:pt>
                <c:pt idx="160">
                  <c:v>160000</c:v>
                </c:pt>
                <c:pt idx="161">
                  <c:v>161000</c:v>
                </c:pt>
                <c:pt idx="162">
                  <c:v>162000</c:v>
                </c:pt>
                <c:pt idx="163">
                  <c:v>163000</c:v>
                </c:pt>
                <c:pt idx="164">
                  <c:v>164000</c:v>
                </c:pt>
                <c:pt idx="165">
                  <c:v>165000</c:v>
                </c:pt>
                <c:pt idx="166">
                  <c:v>166000</c:v>
                </c:pt>
                <c:pt idx="167">
                  <c:v>167000</c:v>
                </c:pt>
                <c:pt idx="168">
                  <c:v>168000</c:v>
                </c:pt>
                <c:pt idx="169">
                  <c:v>169000</c:v>
                </c:pt>
                <c:pt idx="170">
                  <c:v>170000</c:v>
                </c:pt>
                <c:pt idx="171">
                  <c:v>171000</c:v>
                </c:pt>
                <c:pt idx="172">
                  <c:v>172000</c:v>
                </c:pt>
                <c:pt idx="173">
                  <c:v>173000</c:v>
                </c:pt>
                <c:pt idx="174">
                  <c:v>174000</c:v>
                </c:pt>
                <c:pt idx="175">
                  <c:v>175000</c:v>
                </c:pt>
                <c:pt idx="176">
                  <c:v>176000</c:v>
                </c:pt>
                <c:pt idx="177">
                  <c:v>177000</c:v>
                </c:pt>
                <c:pt idx="178">
                  <c:v>178000</c:v>
                </c:pt>
                <c:pt idx="179">
                  <c:v>179000</c:v>
                </c:pt>
                <c:pt idx="180">
                  <c:v>180000</c:v>
                </c:pt>
                <c:pt idx="181">
                  <c:v>181000</c:v>
                </c:pt>
                <c:pt idx="182">
                  <c:v>182000</c:v>
                </c:pt>
                <c:pt idx="183">
                  <c:v>183000</c:v>
                </c:pt>
                <c:pt idx="184">
                  <c:v>184000</c:v>
                </c:pt>
                <c:pt idx="185">
                  <c:v>185000</c:v>
                </c:pt>
                <c:pt idx="186">
                  <c:v>186000</c:v>
                </c:pt>
                <c:pt idx="187">
                  <c:v>187000</c:v>
                </c:pt>
                <c:pt idx="188">
                  <c:v>188000</c:v>
                </c:pt>
                <c:pt idx="189">
                  <c:v>189000</c:v>
                </c:pt>
                <c:pt idx="190">
                  <c:v>190000</c:v>
                </c:pt>
                <c:pt idx="191">
                  <c:v>191000</c:v>
                </c:pt>
                <c:pt idx="192">
                  <c:v>192000</c:v>
                </c:pt>
                <c:pt idx="193">
                  <c:v>193000</c:v>
                </c:pt>
                <c:pt idx="194">
                  <c:v>194000</c:v>
                </c:pt>
                <c:pt idx="195">
                  <c:v>195000</c:v>
                </c:pt>
                <c:pt idx="196">
                  <c:v>196000</c:v>
                </c:pt>
                <c:pt idx="197">
                  <c:v>197000</c:v>
                </c:pt>
                <c:pt idx="198">
                  <c:v>198000</c:v>
                </c:pt>
                <c:pt idx="199">
                  <c:v>199000</c:v>
                </c:pt>
                <c:pt idx="200">
                  <c:v>200000</c:v>
                </c:pt>
              </c:numCache>
            </c:numRef>
          </c:cat>
          <c:val>
            <c:numRef>
              <c:f>[4]Chart!$F$3:$F$203</c:f>
              <c:numCache>
                <c:formatCode>_(* #,##0.00_);_(* \(#,##0.00\);_(* "-"??_);_(@_)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26.324915445375893</c:v>
                </c:pt>
                <c:pt idx="14">
                  <c:v>216.32491544537584</c:v>
                </c:pt>
                <c:pt idx="15">
                  <c:v>406.32491544537584</c:v>
                </c:pt>
                <c:pt idx="16">
                  <c:v>577.85417742077584</c:v>
                </c:pt>
                <c:pt idx="17">
                  <c:v>567.85417742077607</c:v>
                </c:pt>
                <c:pt idx="18">
                  <c:v>557.85417742077607</c:v>
                </c:pt>
                <c:pt idx="19">
                  <c:v>547.85417742077607</c:v>
                </c:pt>
                <c:pt idx="20">
                  <c:v>537.85417742077607</c:v>
                </c:pt>
                <c:pt idx="21">
                  <c:v>527.85417742077607</c:v>
                </c:pt>
                <c:pt idx="22">
                  <c:v>517.85417742077607</c:v>
                </c:pt>
                <c:pt idx="23">
                  <c:v>507.85417742077607</c:v>
                </c:pt>
                <c:pt idx="24">
                  <c:v>497.85417742077561</c:v>
                </c:pt>
                <c:pt idx="25">
                  <c:v>487.85417742077561</c:v>
                </c:pt>
                <c:pt idx="26">
                  <c:v>477.85417742077516</c:v>
                </c:pt>
                <c:pt idx="27">
                  <c:v>467.85417742077516</c:v>
                </c:pt>
                <c:pt idx="28">
                  <c:v>457.85417742077516</c:v>
                </c:pt>
                <c:pt idx="29">
                  <c:v>447.85417742077516</c:v>
                </c:pt>
                <c:pt idx="30">
                  <c:v>437.85417742077516</c:v>
                </c:pt>
                <c:pt idx="31">
                  <c:v>427.85417742077516</c:v>
                </c:pt>
                <c:pt idx="32">
                  <c:v>417.85417742077516</c:v>
                </c:pt>
                <c:pt idx="33">
                  <c:v>407.85417742077516</c:v>
                </c:pt>
                <c:pt idx="34">
                  <c:v>397.85417742077607</c:v>
                </c:pt>
                <c:pt idx="35">
                  <c:v>387.85417742077516</c:v>
                </c:pt>
                <c:pt idx="36">
                  <c:v>377.85417742077516</c:v>
                </c:pt>
                <c:pt idx="37">
                  <c:v>367.85417742077516</c:v>
                </c:pt>
                <c:pt idx="38">
                  <c:v>357.85417742077516</c:v>
                </c:pt>
                <c:pt idx="39">
                  <c:v>347.85417742077516</c:v>
                </c:pt>
                <c:pt idx="40">
                  <c:v>337.85417742077516</c:v>
                </c:pt>
                <c:pt idx="41">
                  <c:v>327.85417742077516</c:v>
                </c:pt>
                <c:pt idx="42">
                  <c:v>317.85417742077516</c:v>
                </c:pt>
                <c:pt idx="43">
                  <c:v>307.85417742077516</c:v>
                </c:pt>
                <c:pt idx="44">
                  <c:v>297.85417742077516</c:v>
                </c:pt>
                <c:pt idx="45">
                  <c:v>287.85417742077516</c:v>
                </c:pt>
                <c:pt idx="46">
                  <c:v>277.85417742077516</c:v>
                </c:pt>
                <c:pt idx="47">
                  <c:v>267.85417742077516</c:v>
                </c:pt>
                <c:pt idx="48">
                  <c:v>257.85417742077516</c:v>
                </c:pt>
                <c:pt idx="49">
                  <c:v>247.85417742077516</c:v>
                </c:pt>
                <c:pt idx="50">
                  <c:v>237.85417742077516</c:v>
                </c:pt>
                <c:pt idx="51">
                  <c:v>308.15417742077625</c:v>
                </c:pt>
                <c:pt idx="52">
                  <c:v>408.15417742077625</c:v>
                </c:pt>
                <c:pt idx="53">
                  <c:v>508.15417742077625</c:v>
                </c:pt>
                <c:pt idx="54">
                  <c:v>608.15417742077625</c:v>
                </c:pt>
                <c:pt idx="55">
                  <c:v>708.15417742077625</c:v>
                </c:pt>
                <c:pt idx="56">
                  <c:v>808.15417742077625</c:v>
                </c:pt>
                <c:pt idx="57">
                  <c:v>908.15417742077625</c:v>
                </c:pt>
                <c:pt idx="58">
                  <c:v>1008.1541774207763</c:v>
                </c:pt>
                <c:pt idx="59">
                  <c:v>1108.1541774207763</c:v>
                </c:pt>
                <c:pt idx="60">
                  <c:v>1208.1541774207763</c:v>
                </c:pt>
                <c:pt idx="61">
                  <c:v>1308.1541774207763</c:v>
                </c:pt>
                <c:pt idx="62">
                  <c:v>1408.1541774207744</c:v>
                </c:pt>
                <c:pt idx="63">
                  <c:v>1508.1541774207744</c:v>
                </c:pt>
                <c:pt idx="64">
                  <c:v>1569.9471766054739</c:v>
                </c:pt>
                <c:pt idx="65">
                  <c:v>1569.9471766054739</c:v>
                </c:pt>
                <c:pt idx="66">
                  <c:v>1569.9471766054739</c:v>
                </c:pt>
                <c:pt idx="67">
                  <c:v>1569.9471766054739</c:v>
                </c:pt>
                <c:pt idx="68">
                  <c:v>1569.9471766054739</c:v>
                </c:pt>
                <c:pt idx="69">
                  <c:v>1569.9471766054739</c:v>
                </c:pt>
                <c:pt idx="70">
                  <c:v>1569.9471766054739</c:v>
                </c:pt>
                <c:pt idx="71">
                  <c:v>1569.9471766054739</c:v>
                </c:pt>
                <c:pt idx="72">
                  <c:v>1569.9471766054739</c:v>
                </c:pt>
                <c:pt idx="73">
                  <c:v>1569.9471766054739</c:v>
                </c:pt>
                <c:pt idx="74">
                  <c:v>1569.9471766054739</c:v>
                </c:pt>
                <c:pt idx="75">
                  <c:v>1569.9471766054739</c:v>
                </c:pt>
                <c:pt idx="76">
                  <c:v>1569.9471766054739</c:v>
                </c:pt>
                <c:pt idx="77">
                  <c:v>1569.9471766054739</c:v>
                </c:pt>
                <c:pt idx="78">
                  <c:v>1569.9471766054739</c:v>
                </c:pt>
                <c:pt idx="79">
                  <c:v>1569.9471766054739</c:v>
                </c:pt>
                <c:pt idx="80">
                  <c:v>1569.9471766054739</c:v>
                </c:pt>
                <c:pt idx="81">
                  <c:v>1569.9471766054739</c:v>
                </c:pt>
                <c:pt idx="82">
                  <c:v>1569.9471766054739</c:v>
                </c:pt>
                <c:pt idx="83">
                  <c:v>1569.9471766054739</c:v>
                </c:pt>
                <c:pt idx="84">
                  <c:v>1569.9471766054739</c:v>
                </c:pt>
                <c:pt idx="85">
                  <c:v>1569.9471766054739</c:v>
                </c:pt>
                <c:pt idx="86">
                  <c:v>1569.9471766054739</c:v>
                </c:pt>
                <c:pt idx="87">
                  <c:v>1569.9471766054739</c:v>
                </c:pt>
                <c:pt idx="88">
                  <c:v>1569.9471766054739</c:v>
                </c:pt>
                <c:pt idx="89">
                  <c:v>1569.9471766054703</c:v>
                </c:pt>
                <c:pt idx="90">
                  <c:v>1569.9471766054703</c:v>
                </c:pt>
                <c:pt idx="91">
                  <c:v>1569.9471766054703</c:v>
                </c:pt>
                <c:pt idx="92">
                  <c:v>1569.9471766054703</c:v>
                </c:pt>
                <c:pt idx="93">
                  <c:v>1569.9471766054703</c:v>
                </c:pt>
                <c:pt idx="94">
                  <c:v>1569.9471766054703</c:v>
                </c:pt>
                <c:pt idx="95">
                  <c:v>1569.9471766054703</c:v>
                </c:pt>
                <c:pt idx="96">
                  <c:v>1569.9471766054703</c:v>
                </c:pt>
                <c:pt idx="97">
                  <c:v>1569.9471766054703</c:v>
                </c:pt>
                <c:pt idx="98">
                  <c:v>1569.9471766054703</c:v>
                </c:pt>
                <c:pt idx="99">
                  <c:v>1569.9471766054703</c:v>
                </c:pt>
                <c:pt idx="100">
                  <c:v>1569.9471766054703</c:v>
                </c:pt>
                <c:pt idx="101">
                  <c:v>1569.9471766054703</c:v>
                </c:pt>
                <c:pt idx="102">
                  <c:v>1569.9471766054703</c:v>
                </c:pt>
                <c:pt idx="103">
                  <c:v>1569.9471766054703</c:v>
                </c:pt>
                <c:pt idx="104">
                  <c:v>1569.9471766054703</c:v>
                </c:pt>
                <c:pt idx="105">
                  <c:v>1569.9471766054703</c:v>
                </c:pt>
                <c:pt idx="106">
                  <c:v>1569.9471766054703</c:v>
                </c:pt>
                <c:pt idx="107">
                  <c:v>1569.9471766054703</c:v>
                </c:pt>
                <c:pt idx="108">
                  <c:v>1569.9471766054703</c:v>
                </c:pt>
                <c:pt idx="109">
                  <c:v>1569.9471766054703</c:v>
                </c:pt>
                <c:pt idx="110">
                  <c:v>1569.9471766054703</c:v>
                </c:pt>
                <c:pt idx="111">
                  <c:v>1569.9471766054703</c:v>
                </c:pt>
                <c:pt idx="112">
                  <c:v>1569.9471766054703</c:v>
                </c:pt>
                <c:pt idx="113">
                  <c:v>1569.9471766054703</c:v>
                </c:pt>
                <c:pt idx="114">
                  <c:v>1569.9471766054703</c:v>
                </c:pt>
                <c:pt idx="115">
                  <c:v>1569.9471766054703</c:v>
                </c:pt>
                <c:pt idx="116">
                  <c:v>1569.9471766054703</c:v>
                </c:pt>
                <c:pt idx="117">
                  <c:v>1569.9471766054703</c:v>
                </c:pt>
                <c:pt idx="118">
                  <c:v>1569.9471766054703</c:v>
                </c:pt>
                <c:pt idx="119">
                  <c:v>1569.9471766054703</c:v>
                </c:pt>
                <c:pt idx="120">
                  <c:v>1569.9471766054703</c:v>
                </c:pt>
                <c:pt idx="121">
                  <c:v>1569.9471766054703</c:v>
                </c:pt>
                <c:pt idx="122">
                  <c:v>1569.9471766054703</c:v>
                </c:pt>
                <c:pt idx="123">
                  <c:v>1569.9471766054703</c:v>
                </c:pt>
                <c:pt idx="124">
                  <c:v>1569.9471766054703</c:v>
                </c:pt>
                <c:pt idx="125">
                  <c:v>1569.9471766054703</c:v>
                </c:pt>
                <c:pt idx="126">
                  <c:v>1397.9471766054703</c:v>
                </c:pt>
                <c:pt idx="127">
                  <c:v>1197.9471766054703</c:v>
                </c:pt>
                <c:pt idx="128">
                  <c:v>997.9471766054703</c:v>
                </c:pt>
                <c:pt idx="129">
                  <c:v>797.9471766054703</c:v>
                </c:pt>
                <c:pt idx="130">
                  <c:v>597.9471766054703</c:v>
                </c:pt>
                <c:pt idx="131">
                  <c:v>397.9471766054703</c:v>
                </c:pt>
                <c:pt idx="132">
                  <c:v>234.88865265466302</c:v>
                </c:pt>
                <c:pt idx="133">
                  <c:v>234.88865265466302</c:v>
                </c:pt>
                <c:pt idx="134">
                  <c:v>234.88865265466302</c:v>
                </c:pt>
                <c:pt idx="135">
                  <c:v>234.88865265466302</c:v>
                </c:pt>
                <c:pt idx="136">
                  <c:v>234.88865265466302</c:v>
                </c:pt>
                <c:pt idx="137">
                  <c:v>234.88865265466302</c:v>
                </c:pt>
                <c:pt idx="138">
                  <c:v>234.88865265466302</c:v>
                </c:pt>
                <c:pt idx="139">
                  <c:v>234.88865265466302</c:v>
                </c:pt>
                <c:pt idx="140">
                  <c:v>234.88865265466302</c:v>
                </c:pt>
                <c:pt idx="141">
                  <c:v>234.88865265466302</c:v>
                </c:pt>
                <c:pt idx="142">
                  <c:v>234.88865265466302</c:v>
                </c:pt>
                <c:pt idx="143">
                  <c:v>234.88865265466302</c:v>
                </c:pt>
                <c:pt idx="144">
                  <c:v>234.88865265466302</c:v>
                </c:pt>
                <c:pt idx="145">
                  <c:v>234.88865265466302</c:v>
                </c:pt>
                <c:pt idx="146">
                  <c:v>234.88865265466302</c:v>
                </c:pt>
                <c:pt idx="147">
                  <c:v>234.88865265466302</c:v>
                </c:pt>
                <c:pt idx="148">
                  <c:v>234.88865265466302</c:v>
                </c:pt>
                <c:pt idx="149">
                  <c:v>234.88865265466302</c:v>
                </c:pt>
                <c:pt idx="150">
                  <c:v>234.88865265466302</c:v>
                </c:pt>
                <c:pt idx="151">
                  <c:v>184.88865265466302</c:v>
                </c:pt>
                <c:pt idx="152">
                  <c:v>134.88865265466302</c:v>
                </c:pt>
                <c:pt idx="153">
                  <c:v>84.888652654663019</c:v>
                </c:pt>
                <c:pt idx="154">
                  <c:v>34.888652654663019</c:v>
                </c:pt>
                <c:pt idx="155">
                  <c:v>-15.111347345336981</c:v>
                </c:pt>
                <c:pt idx="156">
                  <c:v>-65.111347345336981</c:v>
                </c:pt>
                <c:pt idx="157">
                  <c:v>-115.11134734533698</c:v>
                </c:pt>
                <c:pt idx="158">
                  <c:v>-165.11134734533698</c:v>
                </c:pt>
                <c:pt idx="159">
                  <c:v>-215.11134734533698</c:v>
                </c:pt>
                <c:pt idx="160">
                  <c:v>-265.11134734533698</c:v>
                </c:pt>
                <c:pt idx="161">
                  <c:v>-315.11134734533698</c:v>
                </c:pt>
                <c:pt idx="162">
                  <c:v>-365.11134734533698</c:v>
                </c:pt>
                <c:pt idx="163">
                  <c:v>-415.11134734533698</c:v>
                </c:pt>
                <c:pt idx="164">
                  <c:v>-465.11134734533698</c:v>
                </c:pt>
                <c:pt idx="165">
                  <c:v>-515.11134734533698</c:v>
                </c:pt>
                <c:pt idx="166">
                  <c:v>-565.11134734533698</c:v>
                </c:pt>
                <c:pt idx="167">
                  <c:v>-615.1113473453297</c:v>
                </c:pt>
                <c:pt idx="168">
                  <c:v>-665.1113473453297</c:v>
                </c:pt>
                <c:pt idx="169">
                  <c:v>-715.1113473453297</c:v>
                </c:pt>
                <c:pt idx="170">
                  <c:v>-765.1113473453297</c:v>
                </c:pt>
                <c:pt idx="171">
                  <c:v>-815.1113473453297</c:v>
                </c:pt>
                <c:pt idx="172">
                  <c:v>-865.1113473453297</c:v>
                </c:pt>
                <c:pt idx="173">
                  <c:v>-915.1113473453297</c:v>
                </c:pt>
                <c:pt idx="174">
                  <c:v>-965.1113473453297</c:v>
                </c:pt>
                <c:pt idx="175">
                  <c:v>-1015.1113473453297</c:v>
                </c:pt>
                <c:pt idx="176">
                  <c:v>-1065.1113473453297</c:v>
                </c:pt>
                <c:pt idx="177">
                  <c:v>-1115.1113473453297</c:v>
                </c:pt>
                <c:pt idx="178">
                  <c:v>-1165.1113473453297</c:v>
                </c:pt>
                <c:pt idx="179">
                  <c:v>-1215.1113473453297</c:v>
                </c:pt>
                <c:pt idx="180">
                  <c:v>-1265.1113473453297</c:v>
                </c:pt>
                <c:pt idx="181">
                  <c:v>-1315.1113473453297</c:v>
                </c:pt>
                <c:pt idx="182">
                  <c:v>-1365.1113473453297</c:v>
                </c:pt>
                <c:pt idx="183">
                  <c:v>-1415.1113473453297</c:v>
                </c:pt>
                <c:pt idx="184">
                  <c:v>-1465.1113473453297</c:v>
                </c:pt>
                <c:pt idx="185">
                  <c:v>-1515.1113473453297</c:v>
                </c:pt>
                <c:pt idx="186">
                  <c:v>-1565.1113473453297</c:v>
                </c:pt>
                <c:pt idx="187">
                  <c:v>-1615.1113473453297</c:v>
                </c:pt>
                <c:pt idx="188">
                  <c:v>-1665.1113473453297</c:v>
                </c:pt>
                <c:pt idx="189">
                  <c:v>-1715.1113473453297</c:v>
                </c:pt>
                <c:pt idx="190">
                  <c:v>-1765.1113473453297</c:v>
                </c:pt>
                <c:pt idx="191">
                  <c:v>-1815.1113473453297</c:v>
                </c:pt>
                <c:pt idx="192">
                  <c:v>-1865.1113473453297</c:v>
                </c:pt>
                <c:pt idx="193">
                  <c:v>-1915.1113473453297</c:v>
                </c:pt>
                <c:pt idx="194">
                  <c:v>-1965.1113473453297</c:v>
                </c:pt>
                <c:pt idx="195">
                  <c:v>-2015.1113473453297</c:v>
                </c:pt>
                <c:pt idx="196">
                  <c:v>-2065.1113473453297</c:v>
                </c:pt>
                <c:pt idx="197">
                  <c:v>-2115.1113473453297</c:v>
                </c:pt>
                <c:pt idx="198">
                  <c:v>-2165.1113473453297</c:v>
                </c:pt>
                <c:pt idx="199">
                  <c:v>-2215.1113473453297</c:v>
                </c:pt>
                <c:pt idx="200">
                  <c:v>-2265.1113473453297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5-44F0-91CA-6F1B41AD3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890792"/>
        <c:axId val="236887656"/>
      </c:lineChart>
      <c:catAx>
        <c:axId val="236890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dirty="0"/>
                  <a:t>Earnings (2025-26 £s)</a:t>
                </a:r>
              </a:p>
            </c:rich>
          </c:tx>
          <c:layout>
            <c:manualLayout>
              <c:xMode val="edge"/>
              <c:yMode val="edge"/>
              <c:x val="0.42878125345994283"/>
              <c:y val="0.94566578667200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£&quot;#,##0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accent6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8876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6887656"/>
        <c:scaling>
          <c:orientation val="minMax"/>
          <c:min val="-2500"/>
        </c:scaling>
        <c:delete val="0"/>
        <c:axPos val="l"/>
        <c:majorGridlines>
          <c:spPr>
            <a:ln w="9525" cap="flat" cmpd="sng" algn="ctr">
              <a:solidFill>
                <a:schemeClr val="accent6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dirty="0">
                    <a:solidFill>
                      <a:schemeClr val="tx1"/>
                    </a:solidFill>
                  </a:rPr>
                  <a:t>Change in tax liability (2025-26 £s)</a:t>
                </a:r>
              </a:p>
            </c:rich>
          </c:tx>
          <c:layout>
            <c:manualLayout>
              <c:xMode val="edge"/>
              <c:yMode val="edge"/>
              <c:x val="1.1181060193286292E-3"/>
              <c:y val="0.139246321134496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£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6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890792"/>
        <c:crosses val="autoZero"/>
        <c:crossBetween val="midCat"/>
        <c:majorUnit val="50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400" b="0">
          <a:solidFill>
            <a:schemeClr val="tx1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180975</xdr:rowOff>
    </xdr:from>
    <xdr:to>
      <xdr:col>18</xdr:col>
      <xdr:colOff>285750</xdr:colOff>
      <xdr:row>21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29538D-8138-4D1E-B043-7BC385FE74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4</xdr:row>
      <xdr:rowOff>28575</xdr:rowOff>
    </xdr:from>
    <xdr:to>
      <xdr:col>22</xdr:col>
      <xdr:colOff>409574</xdr:colOff>
      <xdr:row>34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0C853E1-F475-4858-840E-DE8194DBF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581024</xdr:colOff>
      <xdr:row>17</xdr:row>
      <xdr:rowOff>28575</xdr:rowOff>
    </xdr:from>
    <xdr:to>
      <xdr:col>21</xdr:col>
      <xdr:colOff>228599</xdr:colOff>
      <xdr:row>22</xdr:row>
      <xdr:rowOff>38100</xdr:rowOff>
    </xdr:to>
    <xdr:sp macro="" textlink="">
      <xdr:nvSpPr>
        <xdr:cNvPr id="9" name="Arrow: Down 8">
          <a:extLst>
            <a:ext uri="{FF2B5EF4-FFF2-40B4-BE49-F238E27FC236}">
              <a16:creationId xmlns:a16="http://schemas.microsoft.com/office/drawing/2014/main" id="{40E08533-F463-43E3-8B14-2B1FB1DE5B80}"/>
            </a:ext>
          </a:extLst>
        </xdr:cNvPr>
        <xdr:cNvSpPr/>
      </xdr:nvSpPr>
      <xdr:spPr>
        <a:xfrm>
          <a:off x="13277849" y="3267075"/>
          <a:ext cx="257175" cy="962025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180975</xdr:colOff>
      <xdr:row>15</xdr:row>
      <xdr:rowOff>114300</xdr:rowOff>
    </xdr:from>
    <xdr:to>
      <xdr:col>21</xdr:col>
      <xdr:colOff>600075</xdr:colOff>
      <xdr:row>17</xdr:row>
      <xdr:rowOff>66675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94A4A4E-E682-4D8D-981F-C9633835B4AE}"/>
            </a:ext>
          </a:extLst>
        </xdr:cNvPr>
        <xdr:cNvSpPr txBox="1"/>
      </xdr:nvSpPr>
      <xdr:spPr>
        <a:xfrm>
          <a:off x="12877800" y="2971800"/>
          <a:ext cx="10287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>
              <a:solidFill>
                <a:sysClr val="windowText" lastClr="000000"/>
              </a:solidFill>
              <a:latin typeface="+mj-lt"/>
            </a:rPr>
            <a:t>Tax cut</a:t>
          </a:r>
        </a:p>
      </xdr:txBody>
    </xdr:sp>
    <xdr:clientData/>
  </xdr:twoCellAnchor>
  <xdr:twoCellAnchor>
    <xdr:from>
      <xdr:col>20</xdr:col>
      <xdr:colOff>571499</xdr:colOff>
      <xdr:row>8</xdr:row>
      <xdr:rowOff>95250</xdr:rowOff>
    </xdr:from>
    <xdr:to>
      <xdr:col>21</xdr:col>
      <xdr:colOff>219074</xdr:colOff>
      <xdr:row>13</xdr:row>
      <xdr:rowOff>104775</xdr:rowOff>
    </xdr:to>
    <xdr:sp macro="" textlink="">
      <xdr:nvSpPr>
        <xdr:cNvPr id="11" name="Arrow: Down 10">
          <a:extLst>
            <a:ext uri="{FF2B5EF4-FFF2-40B4-BE49-F238E27FC236}">
              <a16:creationId xmlns:a16="http://schemas.microsoft.com/office/drawing/2014/main" id="{6BF27C61-7DA0-4465-BBDA-DFF036410633}"/>
            </a:ext>
          </a:extLst>
        </xdr:cNvPr>
        <xdr:cNvSpPr/>
      </xdr:nvSpPr>
      <xdr:spPr>
        <a:xfrm rot="10800000">
          <a:off x="13268324" y="1619250"/>
          <a:ext cx="257175" cy="962025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209549</xdr:colOff>
      <xdr:row>13</xdr:row>
      <xdr:rowOff>123825</xdr:rowOff>
    </xdr:from>
    <xdr:to>
      <xdr:col>22</xdr:col>
      <xdr:colOff>19049</xdr:colOff>
      <xdr:row>15</xdr:row>
      <xdr:rowOff>76200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558BEF-55BC-4557-BE3F-DA8DB5C66D8E}"/>
            </a:ext>
          </a:extLst>
        </xdr:cNvPr>
        <xdr:cNvSpPr txBox="1"/>
      </xdr:nvSpPr>
      <xdr:spPr>
        <a:xfrm>
          <a:off x="12906374" y="2600325"/>
          <a:ext cx="10287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>
              <a:solidFill>
                <a:sysClr val="windowText" lastClr="000000"/>
              </a:solidFill>
              <a:latin typeface="+mj-lt"/>
            </a:rPr>
            <a:t>Tax rise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0.14973</cdr:x>
      <cdr:y>0.4607</cdr:y>
    </cdr:from>
    <cdr:to>
      <cdr:x>0.30558</cdr:x>
      <cdr:y>0.50135</cdr:y>
    </cdr:to>
    <cdr:sp macro="" textlink="">
      <cdr:nvSpPr>
        <cdr:cNvPr id="2" name="Right Brace 1">
          <a:extLst xmlns:a="http://schemas.openxmlformats.org/drawingml/2006/main">
            <a:ext uri="{FF2B5EF4-FFF2-40B4-BE49-F238E27FC236}">
              <a16:creationId xmlns:a16="http://schemas.microsoft.com/office/drawing/2014/main" id="{B697B393-A5A1-4AB8-BBC7-4B2E2D987FDB}"/>
            </a:ext>
          </a:extLst>
        </cdr:cNvPr>
        <cdr:cNvSpPr/>
      </cdr:nvSpPr>
      <cdr:spPr>
        <a:xfrm xmlns:a="http://schemas.openxmlformats.org/drawingml/2006/main" rot="5400000">
          <a:off x="2420145" y="1948655"/>
          <a:ext cx="238122" cy="1738311"/>
        </a:xfrm>
        <a:prstGeom xmlns:a="http://schemas.openxmlformats.org/drawingml/2006/main" prst="rightBrace">
          <a:avLst>
            <a:gd name="adj1" fmla="val 34748"/>
            <a:gd name="adj2" fmla="val 48837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0.15613</cdr:x>
      <cdr:y>0.50623</cdr:y>
    </cdr:from>
    <cdr:to>
      <cdr:x>0.30729</cdr:x>
      <cdr:y>0.58266</cdr:y>
    </cdr:to>
    <cdr:sp macro="" textlink="">
      <cdr:nvSpPr>
        <cdr:cNvPr id="3" name="TextBox 5">
          <a:extLst xmlns:a="http://schemas.openxmlformats.org/drawingml/2006/main">
            <a:ext uri="{FF2B5EF4-FFF2-40B4-BE49-F238E27FC236}">
              <a16:creationId xmlns:a16="http://schemas.microsoft.com/office/drawing/2014/main" id="{5EDD16F1-9A01-4F30-80D9-0854A384F8DA}"/>
            </a:ext>
          </a:extLst>
        </cdr:cNvPr>
        <cdr:cNvSpPr txBox="1"/>
      </cdr:nvSpPr>
      <cdr:spPr>
        <a:xfrm xmlns:a="http://schemas.openxmlformats.org/drawingml/2006/main">
          <a:off x="1741487" y="2965447"/>
          <a:ext cx="1685925" cy="447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latin typeface="+mj-lt"/>
            </a:rPr>
            <a:t>Basic</a:t>
          </a:r>
          <a:r>
            <a:rPr lang="en-GB" sz="1100" baseline="0">
              <a:latin typeface="+mj-lt"/>
            </a:rPr>
            <a:t>-rate taxpayers - </a:t>
          </a:r>
          <a:r>
            <a:rPr lang="en-GB" sz="1100">
              <a:latin typeface="+mj-lt"/>
            </a:rPr>
            <a:t>50%</a:t>
          </a:r>
          <a:r>
            <a:rPr lang="en-GB" sz="1100" baseline="0">
              <a:latin typeface="+mj-lt"/>
            </a:rPr>
            <a:t> of adults</a:t>
          </a:r>
          <a:endParaRPr lang="en-GB" sz="1100">
            <a:latin typeface="+mj-lt"/>
          </a:endParaRPr>
        </a:p>
      </cdr:txBody>
    </cdr:sp>
  </cdr:relSizeAnchor>
  <cdr:relSizeAnchor xmlns:cdr="http://schemas.openxmlformats.org/drawingml/2006/chartDrawing">
    <cdr:from>
      <cdr:x>0.30558</cdr:x>
      <cdr:y>0.46233</cdr:y>
    </cdr:from>
    <cdr:to>
      <cdr:x>0.72573</cdr:x>
      <cdr:y>0.50298</cdr:y>
    </cdr:to>
    <cdr:sp macro="" textlink="">
      <cdr:nvSpPr>
        <cdr:cNvPr id="4" name="Right Brace 3">
          <a:extLst xmlns:a="http://schemas.openxmlformats.org/drawingml/2006/main">
            <a:ext uri="{FF2B5EF4-FFF2-40B4-BE49-F238E27FC236}">
              <a16:creationId xmlns:a16="http://schemas.microsoft.com/office/drawing/2014/main" id="{5DA83AF7-5C63-429D-932F-2C7FFF9EF73E}"/>
            </a:ext>
          </a:extLst>
        </cdr:cNvPr>
        <cdr:cNvSpPr/>
      </cdr:nvSpPr>
      <cdr:spPr>
        <a:xfrm xmlns:a="http://schemas.openxmlformats.org/drawingml/2006/main" rot="5400000">
          <a:off x="5632451" y="484183"/>
          <a:ext cx="238122" cy="4686300"/>
        </a:xfrm>
        <a:prstGeom xmlns:a="http://schemas.openxmlformats.org/drawingml/2006/main" prst="rightBrace">
          <a:avLst>
            <a:gd name="adj1" fmla="val 34748"/>
            <a:gd name="adj2" fmla="val 48837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0.45417</cdr:x>
      <cdr:y>0.50948</cdr:y>
    </cdr:from>
    <cdr:to>
      <cdr:x>0.61472</cdr:x>
      <cdr:y>0.58591</cdr:y>
    </cdr:to>
    <cdr:sp macro="" textlink="">
      <cdr:nvSpPr>
        <cdr:cNvPr id="5" name="TextBox 7">
          <a:extLst xmlns:a="http://schemas.openxmlformats.org/drawingml/2006/main">
            <a:ext uri="{FF2B5EF4-FFF2-40B4-BE49-F238E27FC236}">
              <a16:creationId xmlns:a16="http://schemas.microsoft.com/office/drawing/2014/main" id="{2285D85E-F283-490B-B2B4-EFBF9475AAE8}"/>
            </a:ext>
          </a:extLst>
        </cdr:cNvPr>
        <cdr:cNvSpPr txBox="1"/>
      </cdr:nvSpPr>
      <cdr:spPr>
        <a:xfrm xmlns:a="http://schemas.openxmlformats.org/drawingml/2006/main">
          <a:off x="5065712" y="2984497"/>
          <a:ext cx="1790699" cy="447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latin typeface="+mj-lt"/>
            </a:rPr>
            <a:t>Higher</a:t>
          </a:r>
          <a:r>
            <a:rPr lang="en-GB" sz="1100" baseline="0">
              <a:latin typeface="+mj-lt"/>
            </a:rPr>
            <a:t>-rate taxpayers - 14</a:t>
          </a:r>
          <a:r>
            <a:rPr lang="en-GB" sz="1100">
              <a:latin typeface="+mj-lt"/>
            </a:rPr>
            <a:t>%</a:t>
          </a:r>
          <a:r>
            <a:rPr lang="en-GB" sz="1100" baseline="0">
              <a:latin typeface="+mj-lt"/>
            </a:rPr>
            <a:t> of adults</a:t>
          </a:r>
          <a:endParaRPr lang="en-GB" sz="1100">
            <a:latin typeface="+mj-lt"/>
          </a:endParaRPr>
        </a:p>
      </cdr:txBody>
    </cdr:sp>
  </cdr:relSizeAnchor>
  <cdr:relSizeAnchor xmlns:cdr="http://schemas.openxmlformats.org/drawingml/2006/chartDrawing">
    <cdr:from>
      <cdr:x>0.76758</cdr:x>
      <cdr:y>0.50623</cdr:y>
    </cdr:from>
    <cdr:to>
      <cdr:x>0.93837</cdr:x>
      <cdr:y>0.58266</cdr:y>
    </cdr:to>
    <cdr:sp macro="" textlink="">
      <cdr:nvSpPr>
        <cdr:cNvPr id="6" name="TextBox 8">
          <a:extLst xmlns:a="http://schemas.openxmlformats.org/drawingml/2006/main">
            <a:ext uri="{FF2B5EF4-FFF2-40B4-BE49-F238E27FC236}">
              <a16:creationId xmlns:a16="http://schemas.microsoft.com/office/drawing/2014/main" id="{76485473-C859-4F06-80EA-37891908D71E}"/>
            </a:ext>
          </a:extLst>
        </cdr:cNvPr>
        <cdr:cNvSpPr txBox="1"/>
      </cdr:nvSpPr>
      <cdr:spPr>
        <a:xfrm xmlns:a="http://schemas.openxmlformats.org/drawingml/2006/main">
          <a:off x="8561387" y="2965447"/>
          <a:ext cx="1905000" cy="447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latin typeface="+mj-lt"/>
            </a:rPr>
            <a:t>Additional-</a:t>
          </a:r>
          <a:r>
            <a:rPr lang="en-GB" sz="1100" baseline="0">
              <a:latin typeface="+mj-lt"/>
            </a:rPr>
            <a:t>rate taxpayers - 1.4</a:t>
          </a:r>
          <a:r>
            <a:rPr lang="en-GB" sz="1100">
              <a:latin typeface="+mj-lt"/>
            </a:rPr>
            <a:t>%</a:t>
          </a:r>
          <a:r>
            <a:rPr lang="en-GB" sz="1100" baseline="0">
              <a:latin typeface="+mj-lt"/>
            </a:rPr>
            <a:t> of adults</a:t>
          </a:r>
          <a:endParaRPr lang="en-GB" sz="1100">
            <a:latin typeface="+mj-lt"/>
          </a:endParaRPr>
        </a:p>
      </cdr:txBody>
    </cdr:sp>
  </cdr:relSizeAnchor>
  <cdr:relSizeAnchor xmlns:cdr="http://schemas.openxmlformats.org/drawingml/2006/chartDrawing">
    <cdr:from>
      <cdr:x>0.72573</cdr:x>
      <cdr:y>0.46396</cdr:y>
    </cdr:from>
    <cdr:to>
      <cdr:x>0.93496</cdr:x>
      <cdr:y>0.50461</cdr:y>
    </cdr:to>
    <cdr:sp macro="" textlink="">
      <cdr:nvSpPr>
        <cdr:cNvPr id="7" name="Right Brace 6">
          <a:extLst xmlns:a="http://schemas.openxmlformats.org/drawingml/2006/main">
            <a:ext uri="{FF2B5EF4-FFF2-40B4-BE49-F238E27FC236}">
              <a16:creationId xmlns:a16="http://schemas.microsoft.com/office/drawing/2014/main" id="{E6CF4C83-8DE9-4B5B-A08D-FED156BB2D95}"/>
            </a:ext>
          </a:extLst>
        </cdr:cNvPr>
        <cdr:cNvSpPr/>
      </cdr:nvSpPr>
      <cdr:spPr>
        <a:xfrm xmlns:a="http://schemas.openxmlformats.org/drawingml/2006/main" rot="5400000">
          <a:off x="9142414" y="1670046"/>
          <a:ext cx="238122" cy="2333625"/>
        </a:xfrm>
        <a:prstGeom xmlns:a="http://schemas.openxmlformats.org/drawingml/2006/main" prst="rightBrace">
          <a:avLst>
            <a:gd name="adj1" fmla="val 34748"/>
            <a:gd name="adj2" fmla="val 48837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24</xdr:col>
      <xdr:colOff>442914</xdr:colOff>
      <xdr:row>27</xdr:row>
      <xdr:rowOff>148719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F53A63-31E0-4C28-8507-7C6B39CB13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238125</xdr:colOff>
      <xdr:row>5</xdr:row>
      <xdr:rowOff>152400</xdr:rowOff>
    </xdr:from>
    <xdr:to>
      <xdr:col>23</xdr:col>
      <xdr:colOff>481567</xdr:colOff>
      <xdr:row>9</xdr:row>
      <xdr:rowOff>36731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1A1531BD-BA12-4935-BF1F-5E3E8F5BCDA9}"/>
            </a:ext>
          </a:extLst>
        </xdr:cNvPr>
        <xdr:cNvSpPr txBox="1"/>
      </xdr:nvSpPr>
      <xdr:spPr>
        <a:xfrm>
          <a:off x="12430125" y="1104900"/>
          <a:ext cx="2072242" cy="64633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rgbClr val="243E40"/>
              </a:solidFill>
              <a:latin typeface="Arial" panose="020B0604020202020204"/>
            </a:defRPr>
          </a:lvl1pPr>
          <a:lvl2pPr marL="457200" algn="l" defTabSz="457200" rtl="0" eaLnBrk="1" latinLnBrk="0" hangingPunct="1">
            <a:defRPr sz="1800" kern="1200">
              <a:solidFill>
                <a:srgbClr val="243E40"/>
              </a:solidFill>
              <a:latin typeface="Arial" panose="020B0604020202020204"/>
            </a:defRPr>
          </a:lvl2pPr>
          <a:lvl3pPr marL="914400" algn="l" defTabSz="457200" rtl="0" eaLnBrk="1" latinLnBrk="0" hangingPunct="1">
            <a:defRPr sz="1800" kern="1200">
              <a:solidFill>
                <a:srgbClr val="243E40"/>
              </a:solidFill>
              <a:latin typeface="Arial" panose="020B0604020202020204"/>
            </a:defRPr>
          </a:lvl3pPr>
          <a:lvl4pPr marL="1371600" algn="l" defTabSz="457200" rtl="0" eaLnBrk="1" latinLnBrk="0" hangingPunct="1">
            <a:defRPr sz="1800" kern="1200">
              <a:solidFill>
                <a:srgbClr val="243E40"/>
              </a:solidFill>
              <a:latin typeface="Arial" panose="020B0604020202020204"/>
            </a:defRPr>
          </a:lvl4pPr>
          <a:lvl5pPr marL="1828800" algn="l" defTabSz="457200" rtl="0" eaLnBrk="1" latinLnBrk="0" hangingPunct="1">
            <a:defRPr sz="1800" kern="1200">
              <a:solidFill>
                <a:srgbClr val="243E40"/>
              </a:solidFill>
              <a:latin typeface="Arial" panose="020B0604020202020204"/>
            </a:defRPr>
          </a:lvl5pPr>
          <a:lvl6pPr marL="2286000" algn="l" defTabSz="457200" rtl="0" eaLnBrk="1" latinLnBrk="0" hangingPunct="1">
            <a:defRPr sz="1800" kern="1200">
              <a:solidFill>
                <a:srgbClr val="243E40"/>
              </a:solidFill>
              <a:latin typeface="Arial" panose="020B0604020202020204"/>
            </a:defRPr>
          </a:lvl6pPr>
          <a:lvl7pPr marL="2743200" algn="l" defTabSz="457200" rtl="0" eaLnBrk="1" latinLnBrk="0" hangingPunct="1">
            <a:defRPr sz="1800" kern="1200">
              <a:solidFill>
                <a:srgbClr val="243E40"/>
              </a:solidFill>
              <a:latin typeface="Arial" panose="020B0604020202020204"/>
            </a:defRPr>
          </a:lvl7pPr>
          <a:lvl8pPr marL="3200400" algn="l" defTabSz="457200" rtl="0" eaLnBrk="1" latinLnBrk="0" hangingPunct="1">
            <a:defRPr sz="1800" kern="1200">
              <a:solidFill>
                <a:srgbClr val="243E40"/>
              </a:solidFill>
              <a:latin typeface="Arial" panose="020B0604020202020204"/>
            </a:defRPr>
          </a:lvl8pPr>
          <a:lvl9pPr marL="3657600" algn="l" defTabSz="457200" rtl="0" eaLnBrk="1" latinLnBrk="0" hangingPunct="1">
            <a:defRPr sz="1800" kern="1200">
              <a:solidFill>
                <a:srgbClr val="243E40"/>
              </a:solidFill>
              <a:latin typeface="Arial" panose="020B0604020202020204"/>
            </a:defRPr>
          </a:lvl9pPr>
        </a:lstStyle>
        <a:p>
          <a:r>
            <a:rPr lang="en-GB" b="1">
              <a:solidFill>
                <a:srgbClr val="309E75"/>
              </a:solidFill>
            </a:rPr>
            <a:t>Pre mini-budget forecast</a:t>
          </a:r>
        </a:p>
      </xdr:txBody>
    </xdr:sp>
    <xdr:clientData/>
  </xdr:twoCellAnchor>
  <xdr:twoCellAnchor>
    <xdr:from>
      <xdr:col>20</xdr:col>
      <xdr:colOff>514043</xdr:colOff>
      <xdr:row>12</xdr:row>
      <xdr:rowOff>141870</xdr:rowOff>
    </xdr:from>
    <xdr:to>
      <xdr:col>24</xdr:col>
      <xdr:colOff>335259</xdr:colOff>
      <xdr:row>16</xdr:row>
      <xdr:rowOff>26201</xdr:rowOff>
    </xdr:to>
    <xdr:sp macro="" textlink="">
      <xdr:nvSpPr>
        <xdr:cNvPr id="4" name="TextBox 5">
          <a:extLst>
            <a:ext uri="{FF2B5EF4-FFF2-40B4-BE49-F238E27FC236}">
              <a16:creationId xmlns:a16="http://schemas.microsoft.com/office/drawing/2014/main" id="{28941FCF-B488-4B5B-B51F-B904671E409E}"/>
            </a:ext>
          </a:extLst>
        </xdr:cNvPr>
        <xdr:cNvSpPr txBox="1"/>
      </xdr:nvSpPr>
      <xdr:spPr>
        <a:xfrm>
          <a:off x="12706043" y="2427870"/>
          <a:ext cx="2259616" cy="64633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rgbClr val="243E40"/>
              </a:solidFill>
              <a:latin typeface="Arial" panose="020B0604020202020204"/>
            </a:defRPr>
          </a:lvl1pPr>
          <a:lvl2pPr marL="457200" algn="l" defTabSz="457200" rtl="0" eaLnBrk="1" latinLnBrk="0" hangingPunct="1">
            <a:defRPr sz="1800" kern="1200">
              <a:solidFill>
                <a:srgbClr val="243E40"/>
              </a:solidFill>
              <a:latin typeface="Arial" panose="020B0604020202020204"/>
            </a:defRPr>
          </a:lvl2pPr>
          <a:lvl3pPr marL="914400" algn="l" defTabSz="457200" rtl="0" eaLnBrk="1" latinLnBrk="0" hangingPunct="1">
            <a:defRPr sz="1800" kern="1200">
              <a:solidFill>
                <a:srgbClr val="243E40"/>
              </a:solidFill>
              <a:latin typeface="Arial" panose="020B0604020202020204"/>
            </a:defRPr>
          </a:lvl3pPr>
          <a:lvl4pPr marL="1371600" algn="l" defTabSz="457200" rtl="0" eaLnBrk="1" latinLnBrk="0" hangingPunct="1">
            <a:defRPr sz="1800" kern="1200">
              <a:solidFill>
                <a:srgbClr val="243E40"/>
              </a:solidFill>
              <a:latin typeface="Arial" panose="020B0604020202020204"/>
            </a:defRPr>
          </a:lvl4pPr>
          <a:lvl5pPr marL="1828800" algn="l" defTabSz="457200" rtl="0" eaLnBrk="1" latinLnBrk="0" hangingPunct="1">
            <a:defRPr sz="1800" kern="1200">
              <a:solidFill>
                <a:srgbClr val="243E40"/>
              </a:solidFill>
              <a:latin typeface="Arial" panose="020B0604020202020204"/>
            </a:defRPr>
          </a:lvl5pPr>
          <a:lvl6pPr marL="2286000" algn="l" defTabSz="457200" rtl="0" eaLnBrk="1" latinLnBrk="0" hangingPunct="1">
            <a:defRPr sz="1800" kern="1200">
              <a:solidFill>
                <a:srgbClr val="243E40"/>
              </a:solidFill>
              <a:latin typeface="Arial" panose="020B0604020202020204"/>
            </a:defRPr>
          </a:lvl6pPr>
          <a:lvl7pPr marL="2743200" algn="l" defTabSz="457200" rtl="0" eaLnBrk="1" latinLnBrk="0" hangingPunct="1">
            <a:defRPr sz="1800" kern="1200">
              <a:solidFill>
                <a:srgbClr val="243E40"/>
              </a:solidFill>
              <a:latin typeface="Arial" panose="020B0604020202020204"/>
            </a:defRPr>
          </a:lvl7pPr>
          <a:lvl8pPr marL="3200400" algn="l" defTabSz="457200" rtl="0" eaLnBrk="1" latinLnBrk="0" hangingPunct="1">
            <a:defRPr sz="1800" kern="1200">
              <a:solidFill>
                <a:srgbClr val="243E40"/>
              </a:solidFill>
              <a:latin typeface="Arial" panose="020B0604020202020204"/>
            </a:defRPr>
          </a:lvl8pPr>
          <a:lvl9pPr marL="3657600" algn="l" defTabSz="457200" rtl="0" eaLnBrk="1" latinLnBrk="0" hangingPunct="1">
            <a:defRPr sz="1800" kern="1200">
              <a:solidFill>
                <a:srgbClr val="243E40"/>
              </a:solidFill>
              <a:latin typeface="Arial" panose="020B0604020202020204"/>
            </a:defRPr>
          </a:lvl9pPr>
        </a:lstStyle>
        <a:p>
          <a:r>
            <a:rPr lang="en-GB" b="1">
              <a:solidFill>
                <a:srgbClr val="8F3363"/>
              </a:solidFill>
            </a:rPr>
            <a:t>Post mini-budget forecast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24</xdr:col>
      <xdr:colOff>442914</xdr:colOff>
      <xdr:row>27</xdr:row>
      <xdr:rowOff>50829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AFD34F-4B12-4206-AA8F-0BF6C63EB5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23</xdr:col>
      <xdr:colOff>442915</xdr:colOff>
      <xdr:row>29</xdr:row>
      <xdr:rowOff>44325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3DF2CF-CEC3-4AF9-AFFD-E03AB5EBC8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0.61555</cdr:x>
      <cdr:y>0.5</cdr:y>
    </cdr:from>
    <cdr:to>
      <cdr:x>0.83644</cdr:x>
      <cdr:y>0.6341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7402232" y="2270760"/>
          <a:ext cx="2656167" cy="609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 b="1" dirty="0">
              <a:solidFill>
                <a:schemeClr val="bg2"/>
              </a:solidFill>
              <a:latin typeface="+mj-lt"/>
            </a:rPr>
            <a:t>OBR</a:t>
          </a:r>
          <a:r>
            <a:rPr lang="en-GB" sz="1800" b="1" baseline="0" dirty="0">
              <a:solidFill>
                <a:schemeClr val="bg2"/>
              </a:solidFill>
              <a:latin typeface="+mj-lt"/>
            </a:rPr>
            <a:t> March 2022</a:t>
          </a:r>
          <a:endParaRPr lang="en-GB" sz="1800" b="1" dirty="0">
            <a:solidFill>
              <a:schemeClr val="bg2"/>
            </a:solidFill>
            <a:latin typeface="+mj-lt"/>
          </a:endParaRPr>
        </a:p>
      </cdr:txBody>
    </cdr:sp>
  </cdr:relSizeAnchor>
  <cdr:relSizeAnchor xmlns:cdr="http://schemas.openxmlformats.org/drawingml/2006/chartDrawing">
    <cdr:from>
      <cdr:x>0.62014</cdr:x>
      <cdr:y>0.12911</cdr:y>
    </cdr:from>
    <cdr:to>
      <cdr:x>0.88903</cdr:x>
      <cdr:y>0.20825</cdr:y>
    </cdr:to>
    <cdr:sp macro="" textlink="">
      <cdr:nvSpPr>
        <cdr:cNvPr id="3" name="Text Box 1"/>
        <cdr:cNvSpPr txBox="1"/>
      </cdr:nvSpPr>
      <cdr:spPr>
        <a:xfrm xmlns:a="http://schemas.openxmlformats.org/drawingml/2006/main">
          <a:off x="7457379" y="657062"/>
          <a:ext cx="3233482" cy="402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 b="1" dirty="0">
              <a:solidFill>
                <a:schemeClr val="tx2"/>
              </a:solidFill>
              <a:latin typeface="+mj-lt"/>
            </a:rPr>
            <a:t>IFS/</a:t>
          </a:r>
          <a:r>
            <a:rPr lang="en-GB" sz="1800" b="1" dirty="0" err="1">
              <a:solidFill>
                <a:schemeClr val="tx2"/>
              </a:solidFill>
              <a:latin typeface="+mj-lt"/>
            </a:rPr>
            <a:t>citi</a:t>
          </a:r>
          <a:r>
            <a:rPr lang="en-GB" sz="1800" b="1" dirty="0">
              <a:solidFill>
                <a:schemeClr val="tx2"/>
              </a:solidFill>
              <a:latin typeface="+mj-lt"/>
            </a:rPr>
            <a:t> 23 September 2022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2</xdr:row>
      <xdr:rowOff>9525</xdr:rowOff>
    </xdr:from>
    <xdr:to>
      <xdr:col>26</xdr:col>
      <xdr:colOff>253365</xdr:colOff>
      <xdr:row>28</xdr:row>
      <xdr:rowOff>19260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8DE5AD-CE49-4739-B5D2-53B5C6ECB5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21</xdr:col>
      <xdr:colOff>447352</xdr:colOff>
      <xdr:row>39</xdr:row>
      <xdr:rowOff>33152</xdr:rowOff>
    </xdr:to>
    <xdr:graphicFrame macro="">
      <xdr:nvGraphicFramePr>
        <xdr:cNvPr id="2" name="Object 4">
          <a:extLst>
            <a:ext uri="{FF2B5EF4-FFF2-40B4-BE49-F238E27FC236}">
              <a16:creationId xmlns:a16="http://schemas.microsoft.com/office/drawing/2014/main" id="{95151EDA-7BD0-4A26-AE8E-5BA8743784F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190499</xdr:rowOff>
    </xdr:from>
    <xdr:to>
      <xdr:col>22</xdr:col>
      <xdr:colOff>113538</xdr:colOff>
      <xdr:row>44</xdr:row>
      <xdr:rowOff>40820</xdr:rowOff>
    </xdr:to>
    <xdr:graphicFrame macro="">
      <xdr:nvGraphicFramePr>
        <xdr:cNvPr id="3" name="Content Placeholder 15">
          <a:extLst>
            <a:ext uri="{FF2B5EF4-FFF2-40B4-BE49-F238E27FC236}">
              <a16:creationId xmlns:a16="http://schemas.microsoft.com/office/drawing/2014/main" id="{3ED37AB8-B0A9-4161-B261-4ACED305271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21</xdr:col>
      <xdr:colOff>325736</xdr:colOff>
      <xdr:row>39</xdr:row>
      <xdr:rowOff>29917</xdr:rowOff>
    </xdr:to>
    <xdr:graphicFrame macro="">
      <xdr:nvGraphicFramePr>
        <xdr:cNvPr id="3" name="Content Placeholder 15">
          <a:extLst>
            <a:ext uri="{FF2B5EF4-FFF2-40B4-BE49-F238E27FC236}">
              <a16:creationId xmlns:a16="http://schemas.microsoft.com/office/drawing/2014/main" id="{BA54A031-9CF1-4A6A-B0D6-6F2460177D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2-2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y_g\AppData\Local\Temp\pid-15864\Tax%20liabilities%20by%20inco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-23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-2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-26, A sys"/>
      <sheetName val="2025-26, B sys"/>
      <sheetName val="2025-26, C sys"/>
      <sheetName val="Chart"/>
    </sheetNames>
    <sheetDataSet>
      <sheetData sheetId="0"/>
      <sheetData sheetId="1"/>
      <sheetData sheetId="2"/>
      <sheetData sheetId="3">
        <row r="2">
          <cell r="E2" t="str">
            <v>B vs A</v>
          </cell>
          <cell r="F2" t="str">
            <v>C vs A</v>
          </cell>
        </row>
        <row r="3">
          <cell r="A3">
            <v>0</v>
          </cell>
          <cell r="E3">
            <v>0</v>
          </cell>
          <cell r="F3">
            <v>0</v>
          </cell>
        </row>
        <row r="4">
          <cell r="A4">
            <v>1000</v>
          </cell>
          <cell r="E4">
            <v>0</v>
          </cell>
          <cell r="F4">
            <v>0</v>
          </cell>
        </row>
        <row r="5">
          <cell r="A5">
            <v>2000</v>
          </cell>
          <cell r="E5">
            <v>0</v>
          </cell>
          <cell r="F5">
            <v>0</v>
          </cell>
        </row>
        <row r="6">
          <cell r="A6">
            <v>3000</v>
          </cell>
          <cell r="E6">
            <v>0</v>
          </cell>
          <cell r="F6">
            <v>0</v>
          </cell>
        </row>
        <row r="7">
          <cell r="A7">
            <v>4000</v>
          </cell>
          <cell r="E7">
            <v>0</v>
          </cell>
          <cell r="F7">
            <v>0</v>
          </cell>
        </row>
        <row r="8">
          <cell r="A8">
            <v>5000</v>
          </cell>
          <cell r="E8">
            <v>0</v>
          </cell>
          <cell r="F8">
            <v>0</v>
          </cell>
        </row>
        <row r="9">
          <cell r="A9">
            <v>6000</v>
          </cell>
          <cell r="E9">
            <v>0</v>
          </cell>
          <cell r="F9">
            <v>0</v>
          </cell>
        </row>
        <row r="10">
          <cell r="A10">
            <v>7000</v>
          </cell>
          <cell r="E10">
            <v>0</v>
          </cell>
          <cell r="F10">
            <v>0</v>
          </cell>
        </row>
        <row r="11">
          <cell r="A11">
            <v>8000</v>
          </cell>
          <cell r="E11">
            <v>0</v>
          </cell>
          <cell r="F11">
            <v>0</v>
          </cell>
        </row>
        <row r="12">
          <cell r="A12">
            <v>9000</v>
          </cell>
          <cell r="E12">
            <v>0</v>
          </cell>
          <cell r="F12">
            <v>0</v>
          </cell>
        </row>
        <row r="13">
          <cell r="A13">
            <v>10000</v>
          </cell>
          <cell r="E13">
            <v>0</v>
          </cell>
          <cell r="F13">
            <v>0</v>
          </cell>
        </row>
        <row r="14">
          <cell r="A14">
            <v>11000</v>
          </cell>
          <cell r="E14">
            <v>0</v>
          </cell>
          <cell r="F14">
            <v>0</v>
          </cell>
        </row>
        <row r="15">
          <cell r="A15">
            <v>12000</v>
          </cell>
          <cell r="E15">
            <v>0</v>
          </cell>
          <cell r="F15">
            <v>0</v>
          </cell>
        </row>
        <row r="16">
          <cell r="A16">
            <v>13000</v>
          </cell>
          <cell r="E16">
            <v>31.699915445375893</v>
          </cell>
          <cell r="F16">
            <v>26.324915445375893</v>
          </cell>
        </row>
        <row r="17">
          <cell r="A17">
            <v>14000</v>
          </cell>
          <cell r="E17">
            <v>234.19991544537589</v>
          </cell>
          <cell r="F17">
            <v>216.32491544537584</v>
          </cell>
        </row>
        <row r="18">
          <cell r="A18">
            <v>15000</v>
          </cell>
          <cell r="E18">
            <v>436.69991544537584</v>
          </cell>
          <cell r="F18">
            <v>406.32491544537584</v>
          </cell>
        </row>
        <row r="19">
          <cell r="A19">
            <v>16000</v>
          </cell>
          <cell r="E19">
            <v>620.72917742077607</v>
          </cell>
          <cell r="F19">
            <v>577.85417742077584</v>
          </cell>
        </row>
        <row r="20">
          <cell r="A20">
            <v>17000</v>
          </cell>
          <cell r="E20">
            <v>623.22917742077607</v>
          </cell>
          <cell r="F20">
            <v>567.85417742077607</v>
          </cell>
        </row>
        <row r="21">
          <cell r="A21">
            <v>18000</v>
          </cell>
          <cell r="E21">
            <v>625.72917742077607</v>
          </cell>
          <cell r="F21">
            <v>557.85417742077607</v>
          </cell>
        </row>
        <row r="22">
          <cell r="A22">
            <v>19000</v>
          </cell>
          <cell r="E22">
            <v>628.22917742077607</v>
          </cell>
          <cell r="F22">
            <v>547.85417742077607</v>
          </cell>
        </row>
        <row r="23">
          <cell r="A23">
            <v>20000</v>
          </cell>
          <cell r="E23">
            <v>630.72917742077607</v>
          </cell>
          <cell r="F23">
            <v>537.85417742077607</v>
          </cell>
        </row>
        <row r="24">
          <cell r="A24">
            <v>21000</v>
          </cell>
          <cell r="E24">
            <v>633.22917742077607</v>
          </cell>
          <cell r="F24">
            <v>527.85417742077607</v>
          </cell>
        </row>
        <row r="25">
          <cell r="A25">
            <v>22000</v>
          </cell>
          <cell r="E25">
            <v>635.72917742077607</v>
          </cell>
          <cell r="F25">
            <v>517.85417742077607</v>
          </cell>
        </row>
        <row r="26">
          <cell r="A26">
            <v>23000</v>
          </cell>
          <cell r="E26">
            <v>638.22917742077607</v>
          </cell>
          <cell r="F26">
            <v>507.85417742077607</v>
          </cell>
        </row>
        <row r="27">
          <cell r="A27">
            <v>24000</v>
          </cell>
          <cell r="E27">
            <v>640.72917742077607</v>
          </cell>
          <cell r="F27">
            <v>497.85417742077561</v>
          </cell>
        </row>
        <row r="28">
          <cell r="A28">
            <v>25000</v>
          </cell>
          <cell r="E28">
            <v>643.22917742077607</v>
          </cell>
          <cell r="F28">
            <v>487.85417742077561</v>
          </cell>
        </row>
        <row r="29">
          <cell r="A29">
            <v>26000</v>
          </cell>
          <cell r="E29">
            <v>645.72917742077607</v>
          </cell>
          <cell r="F29">
            <v>477.85417742077516</v>
          </cell>
        </row>
        <row r="30">
          <cell r="A30">
            <v>27000</v>
          </cell>
          <cell r="E30">
            <v>648.22917742077607</v>
          </cell>
          <cell r="F30">
            <v>467.85417742077516</v>
          </cell>
        </row>
        <row r="31">
          <cell r="A31">
            <v>28000</v>
          </cell>
          <cell r="E31">
            <v>650.72917742077607</v>
          </cell>
          <cell r="F31">
            <v>457.85417742077516</v>
          </cell>
        </row>
        <row r="32">
          <cell r="A32">
            <v>29000</v>
          </cell>
          <cell r="E32">
            <v>653.22917742077516</v>
          </cell>
          <cell r="F32">
            <v>447.85417742077516</v>
          </cell>
        </row>
        <row r="33">
          <cell r="A33">
            <v>30000</v>
          </cell>
          <cell r="E33">
            <v>655.72917742077516</v>
          </cell>
          <cell r="F33">
            <v>437.85417742077516</v>
          </cell>
        </row>
        <row r="34">
          <cell r="A34">
            <v>31000</v>
          </cell>
          <cell r="E34">
            <v>658.22917742077516</v>
          </cell>
          <cell r="F34">
            <v>427.85417742077516</v>
          </cell>
        </row>
        <row r="35">
          <cell r="A35">
            <v>32000</v>
          </cell>
          <cell r="E35">
            <v>660.72917742077516</v>
          </cell>
          <cell r="F35">
            <v>417.85417742077516</v>
          </cell>
        </row>
        <row r="36">
          <cell r="A36">
            <v>33000</v>
          </cell>
          <cell r="E36">
            <v>663.22917742077516</v>
          </cell>
          <cell r="F36">
            <v>407.85417742077516</v>
          </cell>
        </row>
        <row r="37">
          <cell r="A37">
            <v>34000</v>
          </cell>
          <cell r="E37">
            <v>665.72917742077698</v>
          </cell>
          <cell r="F37">
            <v>397.85417742077607</v>
          </cell>
        </row>
        <row r="38">
          <cell r="A38">
            <v>35000</v>
          </cell>
          <cell r="E38">
            <v>668.22917742077607</v>
          </cell>
          <cell r="F38">
            <v>387.85417742077516</v>
          </cell>
        </row>
        <row r="39">
          <cell r="A39">
            <v>36000</v>
          </cell>
          <cell r="E39">
            <v>670.72917742077607</v>
          </cell>
          <cell r="F39">
            <v>377.85417742077516</v>
          </cell>
        </row>
        <row r="40">
          <cell r="A40">
            <v>37000</v>
          </cell>
          <cell r="E40">
            <v>673.22917742077607</v>
          </cell>
          <cell r="F40">
            <v>367.85417742077516</v>
          </cell>
        </row>
        <row r="41">
          <cell r="A41">
            <v>38000</v>
          </cell>
          <cell r="E41">
            <v>675.72917742077516</v>
          </cell>
          <cell r="F41">
            <v>357.85417742077516</v>
          </cell>
        </row>
        <row r="42">
          <cell r="A42">
            <v>39000</v>
          </cell>
          <cell r="E42">
            <v>678.22917742077516</v>
          </cell>
          <cell r="F42">
            <v>347.85417742077516</v>
          </cell>
        </row>
        <row r="43">
          <cell r="A43">
            <v>40000</v>
          </cell>
          <cell r="E43">
            <v>680.72917742077516</v>
          </cell>
          <cell r="F43">
            <v>337.85417742077516</v>
          </cell>
        </row>
        <row r="44">
          <cell r="A44">
            <v>41000</v>
          </cell>
          <cell r="E44">
            <v>683.22917742077516</v>
          </cell>
          <cell r="F44">
            <v>327.85417742077516</v>
          </cell>
        </row>
        <row r="45">
          <cell r="A45">
            <v>42000</v>
          </cell>
          <cell r="E45">
            <v>685.72917742077516</v>
          </cell>
          <cell r="F45">
            <v>317.85417742077516</v>
          </cell>
        </row>
        <row r="46">
          <cell r="A46">
            <v>43000</v>
          </cell>
          <cell r="E46">
            <v>688.22917742077516</v>
          </cell>
          <cell r="F46">
            <v>307.85417742077516</v>
          </cell>
        </row>
        <row r="47">
          <cell r="A47">
            <v>44000</v>
          </cell>
          <cell r="E47">
            <v>690.72917742077516</v>
          </cell>
          <cell r="F47">
            <v>297.85417742077516</v>
          </cell>
        </row>
        <row r="48">
          <cell r="A48">
            <v>45000</v>
          </cell>
          <cell r="E48">
            <v>693.22917742077516</v>
          </cell>
          <cell r="F48">
            <v>287.85417742077516</v>
          </cell>
        </row>
        <row r="49">
          <cell r="A49">
            <v>46000</v>
          </cell>
          <cell r="E49">
            <v>695.72917742077516</v>
          </cell>
          <cell r="F49">
            <v>277.85417742077516</v>
          </cell>
        </row>
        <row r="50">
          <cell r="A50">
            <v>47000</v>
          </cell>
          <cell r="E50">
            <v>698.22917742077516</v>
          </cell>
          <cell r="F50">
            <v>267.85417742077516</v>
          </cell>
        </row>
        <row r="51">
          <cell r="A51">
            <v>48000</v>
          </cell>
          <cell r="E51">
            <v>700.72917742077516</v>
          </cell>
          <cell r="F51">
            <v>257.85417742077516</v>
          </cell>
        </row>
        <row r="52">
          <cell r="A52">
            <v>49000</v>
          </cell>
          <cell r="E52">
            <v>703.22917742077516</v>
          </cell>
          <cell r="F52">
            <v>247.85417742077516</v>
          </cell>
        </row>
        <row r="53">
          <cell r="A53">
            <v>50000</v>
          </cell>
          <cell r="E53">
            <v>705.72917742077516</v>
          </cell>
          <cell r="F53">
            <v>237.85417742077516</v>
          </cell>
        </row>
        <row r="54">
          <cell r="A54">
            <v>51000</v>
          </cell>
          <cell r="E54">
            <v>788.52917742077625</v>
          </cell>
          <cell r="F54">
            <v>308.15417742077625</v>
          </cell>
        </row>
        <row r="55">
          <cell r="A55">
            <v>52000</v>
          </cell>
          <cell r="E55">
            <v>901.02917742077625</v>
          </cell>
          <cell r="F55">
            <v>408.15417742077625</v>
          </cell>
        </row>
        <row r="56">
          <cell r="A56">
            <v>53000</v>
          </cell>
          <cell r="E56">
            <v>1013.5291774207763</v>
          </cell>
          <cell r="F56">
            <v>508.15417742077625</v>
          </cell>
        </row>
        <row r="57">
          <cell r="A57">
            <v>54000</v>
          </cell>
          <cell r="E57">
            <v>1126.0291774207763</v>
          </cell>
          <cell r="F57">
            <v>608.15417742077625</v>
          </cell>
        </row>
        <row r="58">
          <cell r="A58">
            <v>55000</v>
          </cell>
          <cell r="E58">
            <v>1238.5291774207763</v>
          </cell>
          <cell r="F58">
            <v>708.15417742077625</v>
          </cell>
        </row>
        <row r="59">
          <cell r="A59">
            <v>56000</v>
          </cell>
          <cell r="E59">
            <v>1351.0291774207763</v>
          </cell>
          <cell r="F59">
            <v>808.15417742077625</v>
          </cell>
        </row>
        <row r="60">
          <cell r="A60">
            <v>57000</v>
          </cell>
          <cell r="E60">
            <v>1463.5291774207763</v>
          </cell>
          <cell r="F60">
            <v>908.15417742077625</v>
          </cell>
        </row>
        <row r="61">
          <cell r="A61">
            <v>58000</v>
          </cell>
          <cell r="E61">
            <v>1576.0291774207763</v>
          </cell>
          <cell r="F61">
            <v>1008.1541774207763</v>
          </cell>
        </row>
        <row r="62">
          <cell r="A62">
            <v>59000</v>
          </cell>
          <cell r="E62">
            <v>1688.5291774207763</v>
          </cell>
          <cell r="F62">
            <v>1108.1541774207763</v>
          </cell>
        </row>
        <row r="63">
          <cell r="A63">
            <v>60000</v>
          </cell>
          <cell r="E63">
            <v>1801.0291774207763</v>
          </cell>
          <cell r="F63">
            <v>1208.1541774207763</v>
          </cell>
        </row>
        <row r="64">
          <cell r="A64">
            <v>61000</v>
          </cell>
          <cell r="E64">
            <v>1913.5291774207744</v>
          </cell>
          <cell r="F64">
            <v>1308.1541774207763</v>
          </cell>
        </row>
        <row r="65">
          <cell r="A65">
            <v>62000</v>
          </cell>
          <cell r="E65">
            <v>2026.0291774207744</v>
          </cell>
          <cell r="F65">
            <v>1408.1541774207744</v>
          </cell>
        </row>
        <row r="66">
          <cell r="A66">
            <v>63000</v>
          </cell>
          <cell r="E66">
            <v>2138.5291774207744</v>
          </cell>
          <cell r="F66">
            <v>1508.1541774207744</v>
          </cell>
        </row>
        <row r="67">
          <cell r="A67">
            <v>64000</v>
          </cell>
          <cell r="E67">
            <v>2212.8221766054739</v>
          </cell>
          <cell r="F67">
            <v>1569.9471766054739</v>
          </cell>
        </row>
        <row r="68">
          <cell r="A68">
            <v>65000</v>
          </cell>
          <cell r="E68">
            <v>2225.3221766054739</v>
          </cell>
          <cell r="F68">
            <v>1569.9471766054739</v>
          </cell>
        </row>
        <row r="69">
          <cell r="A69">
            <v>66000</v>
          </cell>
          <cell r="E69">
            <v>2237.8221766054739</v>
          </cell>
          <cell r="F69">
            <v>1569.9471766054739</v>
          </cell>
        </row>
        <row r="70">
          <cell r="A70">
            <v>67000</v>
          </cell>
          <cell r="E70">
            <v>2250.3221766054739</v>
          </cell>
          <cell r="F70">
            <v>1569.9471766054739</v>
          </cell>
        </row>
        <row r="71">
          <cell r="A71">
            <v>68000</v>
          </cell>
          <cell r="E71">
            <v>2262.8221766054739</v>
          </cell>
          <cell r="F71">
            <v>1569.9471766054739</v>
          </cell>
        </row>
        <row r="72">
          <cell r="A72">
            <v>69000</v>
          </cell>
          <cell r="E72">
            <v>2275.3221766054739</v>
          </cell>
          <cell r="F72">
            <v>1569.9471766054739</v>
          </cell>
        </row>
        <row r="73">
          <cell r="A73">
            <v>70000</v>
          </cell>
          <cell r="E73">
            <v>2287.8221766054739</v>
          </cell>
          <cell r="F73">
            <v>1569.9471766054739</v>
          </cell>
        </row>
        <row r="74">
          <cell r="A74">
            <v>71000</v>
          </cell>
          <cell r="E74">
            <v>2300.3221766054739</v>
          </cell>
          <cell r="F74">
            <v>1569.9471766054739</v>
          </cell>
        </row>
        <row r="75">
          <cell r="A75">
            <v>72000</v>
          </cell>
          <cell r="E75">
            <v>2312.8221766054739</v>
          </cell>
          <cell r="F75">
            <v>1569.9471766054739</v>
          </cell>
        </row>
        <row r="76">
          <cell r="A76">
            <v>73000</v>
          </cell>
          <cell r="E76">
            <v>2325.3221766054739</v>
          </cell>
          <cell r="F76">
            <v>1569.9471766054739</v>
          </cell>
        </row>
        <row r="77">
          <cell r="A77">
            <v>74000</v>
          </cell>
          <cell r="E77">
            <v>2337.8221766054739</v>
          </cell>
          <cell r="F77">
            <v>1569.9471766054739</v>
          </cell>
        </row>
        <row r="78">
          <cell r="A78">
            <v>75000</v>
          </cell>
          <cell r="E78">
            <v>2350.3221766054739</v>
          </cell>
          <cell r="F78">
            <v>1569.9471766054739</v>
          </cell>
        </row>
        <row r="79">
          <cell r="A79">
            <v>76000</v>
          </cell>
          <cell r="E79">
            <v>2362.8221766054739</v>
          </cell>
          <cell r="F79">
            <v>1569.9471766054739</v>
          </cell>
        </row>
        <row r="80">
          <cell r="A80">
            <v>77000</v>
          </cell>
          <cell r="E80">
            <v>2375.3221766054739</v>
          </cell>
          <cell r="F80">
            <v>1569.9471766054739</v>
          </cell>
        </row>
        <row r="81">
          <cell r="A81">
            <v>78000</v>
          </cell>
          <cell r="E81">
            <v>2387.8221766054739</v>
          </cell>
          <cell r="F81">
            <v>1569.9471766054739</v>
          </cell>
        </row>
        <row r="82">
          <cell r="A82">
            <v>79000</v>
          </cell>
          <cell r="E82">
            <v>2400.3221766054739</v>
          </cell>
          <cell r="F82">
            <v>1569.9471766054739</v>
          </cell>
        </row>
        <row r="83">
          <cell r="A83">
            <v>80000</v>
          </cell>
          <cell r="E83">
            <v>2412.8221766054739</v>
          </cell>
          <cell r="F83">
            <v>1569.9471766054739</v>
          </cell>
        </row>
        <row r="84">
          <cell r="A84">
            <v>81000</v>
          </cell>
          <cell r="E84">
            <v>2425.3221766054739</v>
          </cell>
          <cell r="F84">
            <v>1569.9471766054739</v>
          </cell>
        </row>
        <row r="85">
          <cell r="A85">
            <v>82000</v>
          </cell>
          <cell r="E85">
            <v>2437.8221766054739</v>
          </cell>
          <cell r="F85">
            <v>1569.9471766054739</v>
          </cell>
        </row>
        <row r="86">
          <cell r="A86">
            <v>83000</v>
          </cell>
          <cell r="E86">
            <v>2450.3221766054739</v>
          </cell>
          <cell r="F86">
            <v>1569.9471766054739</v>
          </cell>
        </row>
        <row r="87">
          <cell r="A87">
            <v>84000</v>
          </cell>
          <cell r="E87">
            <v>2462.8221766054739</v>
          </cell>
          <cell r="F87">
            <v>1569.9471766054739</v>
          </cell>
        </row>
        <row r="88">
          <cell r="A88">
            <v>85000</v>
          </cell>
          <cell r="E88">
            <v>2475.3221766054739</v>
          </cell>
          <cell r="F88">
            <v>1569.9471766054739</v>
          </cell>
        </row>
        <row r="89">
          <cell r="A89">
            <v>86000</v>
          </cell>
          <cell r="E89">
            <v>2487.8221766054739</v>
          </cell>
          <cell r="F89">
            <v>1569.9471766054739</v>
          </cell>
        </row>
        <row r="90">
          <cell r="A90">
            <v>87000</v>
          </cell>
          <cell r="E90">
            <v>2500.3221766054739</v>
          </cell>
          <cell r="F90">
            <v>1569.9471766054739</v>
          </cell>
        </row>
        <row r="91">
          <cell r="A91">
            <v>88000</v>
          </cell>
          <cell r="E91">
            <v>2512.8221766054739</v>
          </cell>
          <cell r="F91">
            <v>1569.9471766054739</v>
          </cell>
        </row>
        <row r="92">
          <cell r="A92">
            <v>89000</v>
          </cell>
          <cell r="E92">
            <v>2525.3221766054703</v>
          </cell>
          <cell r="F92">
            <v>1569.9471766054703</v>
          </cell>
        </row>
        <row r="93">
          <cell r="A93">
            <v>90000</v>
          </cell>
          <cell r="E93">
            <v>2537.8221766054703</v>
          </cell>
          <cell r="F93">
            <v>1569.9471766054703</v>
          </cell>
        </row>
        <row r="94">
          <cell r="A94">
            <v>91000</v>
          </cell>
          <cell r="E94">
            <v>2550.3221766054703</v>
          </cell>
          <cell r="F94">
            <v>1569.9471766054703</v>
          </cell>
        </row>
        <row r="95">
          <cell r="A95">
            <v>92000</v>
          </cell>
          <cell r="E95">
            <v>2562.8221766054703</v>
          </cell>
          <cell r="F95">
            <v>1569.9471766054703</v>
          </cell>
        </row>
        <row r="96">
          <cell r="A96">
            <v>93000</v>
          </cell>
          <cell r="E96">
            <v>2575.3221766054703</v>
          </cell>
          <cell r="F96">
            <v>1569.9471766054703</v>
          </cell>
        </row>
        <row r="97">
          <cell r="A97">
            <v>94000</v>
          </cell>
          <cell r="E97">
            <v>2587.8221766054703</v>
          </cell>
          <cell r="F97">
            <v>1569.9471766054703</v>
          </cell>
        </row>
        <row r="98">
          <cell r="A98">
            <v>95000</v>
          </cell>
          <cell r="E98">
            <v>2600.3221766054703</v>
          </cell>
          <cell r="F98">
            <v>1569.9471766054703</v>
          </cell>
        </row>
        <row r="99">
          <cell r="A99">
            <v>96000</v>
          </cell>
          <cell r="E99">
            <v>2612.8221766054703</v>
          </cell>
          <cell r="F99">
            <v>1569.9471766054703</v>
          </cell>
        </row>
        <row r="100">
          <cell r="A100">
            <v>97000</v>
          </cell>
          <cell r="E100">
            <v>2625.3221766054703</v>
          </cell>
          <cell r="F100">
            <v>1569.9471766054703</v>
          </cell>
        </row>
        <row r="101">
          <cell r="A101">
            <v>98000</v>
          </cell>
          <cell r="E101">
            <v>2637.8221766054703</v>
          </cell>
          <cell r="F101">
            <v>1569.9471766054703</v>
          </cell>
        </row>
        <row r="102">
          <cell r="A102">
            <v>99000</v>
          </cell>
          <cell r="E102">
            <v>2650.3221766054703</v>
          </cell>
          <cell r="F102">
            <v>1569.9471766054703</v>
          </cell>
        </row>
        <row r="103">
          <cell r="A103">
            <v>100000</v>
          </cell>
          <cell r="E103">
            <v>2662.8221766054703</v>
          </cell>
          <cell r="F103">
            <v>1569.9471766054703</v>
          </cell>
        </row>
        <row r="104">
          <cell r="A104">
            <v>101000</v>
          </cell>
          <cell r="E104">
            <v>2675.3221766054703</v>
          </cell>
          <cell r="F104">
            <v>1569.9471766054703</v>
          </cell>
        </row>
        <row r="105">
          <cell r="A105">
            <v>102000</v>
          </cell>
          <cell r="E105">
            <v>2687.8221766054703</v>
          </cell>
          <cell r="F105">
            <v>1569.9471766054703</v>
          </cell>
        </row>
        <row r="106">
          <cell r="A106">
            <v>103000</v>
          </cell>
          <cell r="E106">
            <v>2700.3221766054703</v>
          </cell>
          <cell r="F106">
            <v>1569.9471766054703</v>
          </cell>
        </row>
        <row r="107">
          <cell r="A107">
            <v>104000</v>
          </cell>
          <cell r="E107">
            <v>2712.8221766054703</v>
          </cell>
          <cell r="F107">
            <v>1569.9471766054703</v>
          </cell>
        </row>
        <row r="108">
          <cell r="A108">
            <v>105000</v>
          </cell>
          <cell r="E108">
            <v>2725.3221766054703</v>
          </cell>
          <cell r="F108">
            <v>1569.9471766054703</v>
          </cell>
        </row>
        <row r="109">
          <cell r="A109">
            <v>106000</v>
          </cell>
          <cell r="E109">
            <v>2737.8221766054703</v>
          </cell>
          <cell r="F109">
            <v>1569.9471766054703</v>
          </cell>
        </row>
        <row r="110">
          <cell r="A110">
            <v>107000</v>
          </cell>
          <cell r="E110">
            <v>2750.3221766054703</v>
          </cell>
          <cell r="F110">
            <v>1569.9471766054703</v>
          </cell>
        </row>
        <row r="111">
          <cell r="A111">
            <v>108000</v>
          </cell>
          <cell r="E111">
            <v>2762.8221766054703</v>
          </cell>
          <cell r="F111">
            <v>1569.9471766054703</v>
          </cell>
        </row>
        <row r="112">
          <cell r="A112">
            <v>109000</v>
          </cell>
          <cell r="E112">
            <v>2775.3221766054703</v>
          </cell>
          <cell r="F112">
            <v>1569.9471766054703</v>
          </cell>
        </row>
        <row r="113">
          <cell r="A113">
            <v>110000</v>
          </cell>
          <cell r="E113">
            <v>2787.8221766054703</v>
          </cell>
          <cell r="F113">
            <v>1569.9471766054703</v>
          </cell>
        </row>
        <row r="114">
          <cell r="A114">
            <v>111000</v>
          </cell>
          <cell r="E114">
            <v>2800.3221766054703</v>
          </cell>
          <cell r="F114">
            <v>1569.9471766054703</v>
          </cell>
        </row>
        <row r="115">
          <cell r="A115">
            <v>112000</v>
          </cell>
          <cell r="E115">
            <v>2812.8221766054703</v>
          </cell>
          <cell r="F115">
            <v>1569.9471766054703</v>
          </cell>
        </row>
        <row r="116">
          <cell r="A116">
            <v>113000</v>
          </cell>
          <cell r="E116">
            <v>2825.3221766054703</v>
          </cell>
          <cell r="F116">
            <v>1569.9471766054703</v>
          </cell>
        </row>
        <row r="117">
          <cell r="A117">
            <v>114000</v>
          </cell>
          <cell r="E117">
            <v>2837.8221766054703</v>
          </cell>
          <cell r="F117">
            <v>1569.9471766054703</v>
          </cell>
        </row>
        <row r="118">
          <cell r="A118">
            <v>115000</v>
          </cell>
          <cell r="E118">
            <v>2850.3221766054703</v>
          </cell>
          <cell r="F118">
            <v>1569.9471766054703</v>
          </cell>
        </row>
        <row r="119">
          <cell r="A119">
            <v>116000</v>
          </cell>
          <cell r="E119">
            <v>2862.8221766054703</v>
          </cell>
          <cell r="F119">
            <v>1569.9471766054703</v>
          </cell>
        </row>
        <row r="120">
          <cell r="A120">
            <v>117000</v>
          </cell>
          <cell r="E120">
            <v>2875.3221766054703</v>
          </cell>
          <cell r="F120">
            <v>1569.9471766054703</v>
          </cell>
        </row>
        <row r="121">
          <cell r="A121">
            <v>118000</v>
          </cell>
          <cell r="E121">
            <v>2887.8221766054703</v>
          </cell>
          <cell r="F121">
            <v>1569.9471766054703</v>
          </cell>
        </row>
        <row r="122">
          <cell r="A122">
            <v>119000</v>
          </cell>
          <cell r="E122">
            <v>2900.3221766054703</v>
          </cell>
          <cell r="F122">
            <v>1569.9471766054703</v>
          </cell>
        </row>
        <row r="123">
          <cell r="A123">
            <v>120000</v>
          </cell>
          <cell r="E123">
            <v>2912.8221766054703</v>
          </cell>
          <cell r="F123">
            <v>1569.9471766054703</v>
          </cell>
        </row>
        <row r="124">
          <cell r="A124">
            <v>121000</v>
          </cell>
          <cell r="E124">
            <v>2925.3221766054703</v>
          </cell>
          <cell r="F124">
            <v>1569.9471766054703</v>
          </cell>
        </row>
        <row r="125">
          <cell r="A125">
            <v>122000</v>
          </cell>
          <cell r="E125">
            <v>2937.8221766054703</v>
          </cell>
          <cell r="F125">
            <v>1569.9471766054703</v>
          </cell>
        </row>
        <row r="126">
          <cell r="A126">
            <v>123000</v>
          </cell>
          <cell r="E126">
            <v>2950.3221766054703</v>
          </cell>
          <cell r="F126">
            <v>1569.9471766054703</v>
          </cell>
        </row>
        <row r="127">
          <cell r="A127">
            <v>124000</v>
          </cell>
          <cell r="E127">
            <v>2962.8221766054703</v>
          </cell>
          <cell r="F127">
            <v>1569.9471766054703</v>
          </cell>
        </row>
        <row r="128">
          <cell r="A128">
            <v>125000</v>
          </cell>
          <cell r="E128">
            <v>2975.3221766054703</v>
          </cell>
          <cell r="F128">
            <v>1569.9471766054703</v>
          </cell>
        </row>
        <row r="129">
          <cell r="A129">
            <v>126000</v>
          </cell>
          <cell r="E129">
            <v>2815.8221766054703</v>
          </cell>
          <cell r="F129">
            <v>1397.9471766054703</v>
          </cell>
        </row>
        <row r="130">
          <cell r="A130">
            <v>127000</v>
          </cell>
          <cell r="E130">
            <v>2628.3221766054703</v>
          </cell>
          <cell r="F130">
            <v>1197.9471766054703</v>
          </cell>
        </row>
        <row r="131">
          <cell r="A131">
            <v>128000</v>
          </cell>
          <cell r="E131">
            <v>2440.8221766054703</v>
          </cell>
          <cell r="F131">
            <v>997.9471766054703</v>
          </cell>
        </row>
        <row r="132">
          <cell r="A132">
            <v>129000</v>
          </cell>
          <cell r="E132">
            <v>2253.3221766054703</v>
          </cell>
          <cell r="F132">
            <v>797.9471766054703</v>
          </cell>
        </row>
        <row r="133">
          <cell r="A133">
            <v>130000</v>
          </cell>
          <cell r="E133">
            <v>2065.8221766054703</v>
          </cell>
          <cell r="F133">
            <v>597.9471766054703</v>
          </cell>
        </row>
        <row r="134">
          <cell r="A134">
            <v>131000</v>
          </cell>
          <cell r="E134">
            <v>1878.3221766054703</v>
          </cell>
          <cell r="F134">
            <v>397.9471766054703</v>
          </cell>
        </row>
        <row r="135">
          <cell r="A135">
            <v>132000</v>
          </cell>
          <cell r="E135">
            <v>1727.763652654663</v>
          </cell>
          <cell r="F135">
            <v>234.88865265466302</v>
          </cell>
        </row>
        <row r="136">
          <cell r="A136">
            <v>133000</v>
          </cell>
          <cell r="E136">
            <v>1740.263652654663</v>
          </cell>
          <cell r="F136">
            <v>234.88865265466302</v>
          </cell>
        </row>
        <row r="137">
          <cell r="A137">
            <v>134000</v>
          </cell>
          <cell r="E137">
            <v>1752.763652654663</v>
          </cell>
          <cell r="F137">
            <v>234.88865265466302</v>
          </cell>
        </row>
        <row r="138">
          <cell r="A138">
            <v>135000</v>
          </cell>
          <cell r="E138">
            <v>1765.263652654663</v>
          </cell>
          <cell r="F138">
            <v>234.88865265466302</v>
          </cell>
        </row>
        <row r="139">
          <cell r="A139">
            <v>136000</v>
          </cell>
          <cell r="E139">
            <v>1777.763652654663</v>
          </cell>
          <cell r="F139">
            <v>234.88865265466302</v>
          </cell>
        </row>
        <row r="140">
          <cell r="A140">
            <v>137000</v>
          </cell>
          <cell r="E140">
            <v>1790.263652654663</v>
          </cell>
          <cell r="F140">
            <v>234.88865265466302</v>
          </cell>
        </row>
        <row r="141">
          <cell r="A141">
            <v>138000</v>
          </cell>
          <cell r="E141">
            <v>1802.763652654663</v>
          </cell>
          <cell r="F141">
            <v>234.88865265466302</v>
          </cell>
        </row>
        <row r="142">
          <cell r="A142">
            <v>139000</v>
          </cell>
          <cell r="E142">
            <v>1815.263652654663</v>
          </cell>
          <cell r="F142">
            <v>234.88865265466302</v>
          </cell>
        </row>
        <row r="143">
          <cell r="A143">
            <v>140000</v>
          </cell>
          <cell r="E143">
            <v>1827.763652654663</v>
          </cell>
          <cell r="F143">
            <v>234.88865265466302</v>
          </cell>
        </row>
        <row r="144">
          <cell r="A144">
            <v>141000</v>
          </cell>
          <cell r="E144">
            <v>1840.263652654663</v>
          </cell>
          <cell r="F144">
            <v>234.88865265466302</v>
          </cell>
        </row>
        <row r="145">
          <cell r="A145">
            <v>142000</v>
          </cell>
          <cell r="E145">
            <v>1852.763652654663</v>
          </cell>
          <cell r="F145">
            <v>234.88865265466302</v>
          </cell>
        </row>
        <row r="146">
          <cell r="A146">
            <v>143000</v>
          </cell>
          <cell r="E146">
            <v>1865.263652654663</v>
          </cell>
          <cell r="F146">
            <v>234.88865265466302</v>
          </cell>
        </row>
        <row r="147">
          <cell r="A147">
            <v>144000</v>
          </cell>
          <cell r="E147">
            <v>1877.763652654663</v>
          </cell>
          <cell r="F147">
            <v>234.88865265466302</v>
          </cell>
        </row>
        <row r="148">
          <cell r="A148">
            <v>145000</v>
          </cell>
          <cell r="E148">
            <v>1890.263652654663</v>
          </cell>
          <cell r="F148">
            <v>234.88865265466302</v>
          </cell>
        </row>
        <row r="149">
          <cell r="A149">
            <v>146000</v>
          </cell>
          <cell r="E149">
            <v>1902.763652654663</v>
          </cell>
          <cell r="F149">
            <v>234.88865265466302</v>
          </cell>
        </row>
        <row r="150">
          <cell r="A150">
            <v>147000</v>
          </cell>
          <cell r="E150">
            <v>1915.263652654663</v>
          </cell>
          <cell r="F150">
            <v>234.88865265466302</v>
          </cell>
        </row>
        <row r="151">
          <cell r="A151">
            <v>148000</v>
          </cell>
          <cell r="E151">
            <v>1927.763652654663</v>
          </cell>
          <cell r="F151">
            <v>234.88865265466302</v>
          </cell>
        </row>
        <row r="152">
          <cell r="A152">
            <v>149000</v>
          </cell>
          <cell r="E152">
            <v>1940.263652654663</v>
          </cell>
          <cell r="F152">
            <v>234.88865265466302</v>
          </cell>
        </row>
        <row r="153">
          <cell r="A153">
            <v>150000</v>
          </cell>
          <cell r="E153">
            <v>1952.763652654663</v>
          </cell>
          <cell r="F153">
            <v>234.88865265466302</v>
          </cell>
        </row>
        <row r="154">
          <cell r="A154">
            <v>151000</v>
          </cell>
          <cell r="E154">
            <v>1965.263652654663</v>
          </cell>
          <cell r="F154">
            <v>184.88865265466302</v>
          </cell>
        </row>
        <row r="155">
          <cell r="A155">
            <v>152000</v>
          </cell>
          <cell r="E155">
            <v>1977.763652654663</v>
          </cell>
          <cell r="F155">
            <v>134.88865265466302</v>
          </cell>
        </row>
        <row r="156">
          <cell r="A156">
            <v>153000</v>
          </cell>
          <cell r="E156">
            <v>1990.263652654663</v>
          </cell>
          <cell r="F156">
            <v>84.888652654663019</v>
          </cell>
        </row>
        <row r="157">
          <cell r="A157">
            <v>154000</v>
          </cell>
          <cell r="E157">
            <v>2002.763652654663</v>
          </cell>
          <cell r="F157">
            <v>34.888652654663019</v>
          </cell>
        </row>
        <row r="158">
          <cell r="A158">
            <v>155000</v>
          </cell>
          <cell r="E158">
            <v>2015.263652654663</v>
          </cell>
          <cell r="F158">
            <v>-15.111347345336981</v>
          </cell>
        </row>
        <row r="159">
          <cell r="A159">
            <v>156000</v>
          </cell>
          <cell r="E159">
            <v>2027.763652654663</v>
          </cell>
          <cell r="F159">
            <v>-65.111347345336981</v>
          </cell>
        </row>
        <row r="160">
          <cell r="A160">
            <v>157000</v>
          </cell>
          <cell r="E160">
            <v>2040.263652654663</v>
          </cell>
          <cell r="F160">
            <v>-115.11134734533698</v>
          </cell>
        </row>
        <row r="161">
          <cell r="A161">
            <v>158000</v>
          </cell>
          <cell r="E161">
            <v>2052.763652654663</v>
          </cell>
          <cell r="F161">
            <v>-165.11134734533698</v>
          </cell>
        </row>
        <row r="162">
          <cell r="A162">
            <v>159000</v>
          </cell>
          <cell r="E162">
            <v>2065.263652654663</v>
          </cell>
          <cell r="F162">
            <v>-215.11134734533698</v>
          </cell>
        </row>
        <row r="163">
          <cell r="A163">
            <v>160000</v>
          </cell>
          <cell r="E163">
            <v>2077.763652654663</v>
          </cell>
          <cell r="F163">
            <v>-265.11134734533698</v>
          </cell>
        </row>
        <row r="164">
          <cell r="A164">
            <v>161000</v>
          </cell>
          <cell r="E164">
            <v>2090.2636526546703</v>
          </cell>
          <cell r="F164">
            <v>-315.11134734533698</v>
          </cell>
        </row>
        <row r="165">
          <cell r="A165">
            <v>162000</v>
          </cell>
          <cell r="E165">
            <v>2102.7636526546703</v>
          </cell>
          <cell r="F165">
            <v>-365.11134734533698</v>
          </cell>
        </row>
        <row r="166">
          <cell r="A166">
            <v>163000</v>
          </cell>
          <cell r="E166">
            <v>2115.2636526546703</v>
          </cell>
          <cell r="F166">
            <v>-415.11134734533698</v>
          </cell>
        </row>
        <row r="167">
          <cell r="A167">
            <v>164000</v>
          </cell>
          <cell r="E167">
            <v>2127.7636526546703</v>
          </cell>
          <cell r="F167">
            <v>-465.11134734533698</v>
          </cell>
        </row>
        <row r="168">
          <cell r="A168">
            <v>165000</v>
          </cell>
          <cell r="E168">
            <v>2140.2636526546703</v>
          </cell>
          <cell r="F168">
            <v>-515.11134734533698</v>
          </cell>
        </row>
        <row r="169">
          <cell r="A169">
            <v>166000</v>
          </cell>
          <cell r="E169">
            <v>2152.7636526546703</v>
          </cell>
          <cell r="F169">
            <v>-565.11134734533698</v>
          </cell>
        </row>
        <row r="170">
          <cell r="A170">
            <v>167000</v>
          </cell>
          <cell r="E170">
            <v>2165.2636526546703</v>
          </cell>
          <cell r="F170">
            <v>-615.1113473453297</v>
          </cell>
        </row>
        <row r="171">
          <cell r="A171">
            <v>168000</v>
          </cell>
          <cell r="E171">
            <v>2177.7636526546703</v>
          </cell>
          <cell r="F171">
            <v>-665.1113473453297</v>
          </cell>
        </row>
        <row r="172">
          <cell r="A172">
            <v>169000</v>
          </cell>
          <cell r="E172">
            <v>2190.2636526546703</v>
          </cell>
          <cell r="F172">
            <v>-715.1113473453297</v>
          </cell>
        </row>
        <row r="173">
          <cell r="A173">
            <v>170000</v>
          </cell>
          <cell r="E173">
            <v>2202.7636526546703</v>
          </cell>
          <cell r="F173">
            <v>-765.1113473453297</v>
          </cell>
        </row>
        <row r="174">
          <cell r="A174">
            <v>171000</v>
          </cell>
          <cell r="E174">
            <v>2215.2636526546703</v>
          </cell>
          <cell r="F174">
            <v>-815.1113473453297</v>
          </cell>
        </row>
        <row r="175">
          <cell r="A175">
            <v>172000</v>
          </cell>
          <cell r="E175">
            <v>2227.7636526546703</v>
          </cell>
          <cell r="F175">
            <v>-865.1113473453297</v>
          </cell>
        </row>
        <row r="176">
          <cell r="A176">
            <v>173000</v>
          </cell>
          <cell r="E176">
            <v>2240.2636526546703</v>
          </cell>
          <cell r="F176">
            <v>-915.1113473453297</v>
          </cell>
        </row>
        <row r="177">
          <cell r="A177">
            <v>174000</v>
          </cell>
          <cell r="E177">
            <v>2252.7636526546703</v>
          </cell>
          <cell r="F177">
            <v>-965.1113473453297</v>
          </cell>
        </row>
        <row r="178">
          <cell r="A178">
            <v>175000</v>
          </cell>
          <cell r="E178">
            <v>2265.2636526546703</v>
          </cell>
          <cell r="F178">
            <v>-1015.1113473453297</v>
          </cell>
        </row>
        <row r="179">
          <cell r="A179">
            <v>176000</v>
          </cell>
          <cell r="E179">
            <v>2277.7636526546703</v>
          </cell>
          <cell r="F179">
            <v>-1065.1113473453297</v>
          </cell>
        </row>
        <row r="180">
          <cell r="A180">
            <v>177000</v>
          </cell>
          <cell r="E180">
            <v>2290.2636526546703</v>
          </cell>
          <cell r="F180">
            <v>-1115.1113473453297</v>
          </cell>
        </row>
        <row r="181">
          <cell r="A181">
            <v>178000</v>
          </cell>
          <cell r="E181">
            <v>2302.7636526546703</v>
          </cell>
          <cell r="F181">
            <v>-1165.1113473453297</v>
          </cell>
        </row>
        <row r="182">
          <cell r="A182">
            <v>179000</v>
          </cell>
          <cell r="E182">
            <v>2315.2636526546703</v>
          </cell>
          <cell r="F182">
            <v>-1215.1113473453297</v>
          </cell>
        </row>
        <row r="183">
          <cell r="A183">
            <v>180000</v>
          </cell>
          <cell r="E183">
            <v>2327.7636526546703</v>
          </cell>
          <cell r="F183">
            <v>-1265.1113473453297</v>
          </cell>
        </row>
        <row r="184">
          <cell r="A184">
            <v>181000</v>
          </cell>
          <cell r="E184">
            <v>2340.2636526546703</v>
          </cell>
          <cell r="F184">
            <v>-1315.1113473453297</v>
          </cell>
        </row>
        <row r="185">
          <cell r="A185">
            <v>182000</v>
          </cell>
          <cell r="E185">
            <v>2352.7636526546703</v>
          </cell>
          <cell r="F185">
            <v>-1365.1113473453297</v>
          </cell>
        </row>
        <row r="186">
          <cell r="A186">
            <v>183000</v>
          </cell>
          <cell r="E186">
            <v>2365.2636526546703</v>
          </cell>
          <cell r="F186">
            <v>-1415.1113473453297</v>
          </cell>
        </row>
        <row r="187">
          <cell r="A187">
            <v>184000</v>
          </cell>
          <cell r="E187">
            <v>2377.7636526546703</v>
          </cell>
          <cell r="F187">
            <v>-1465.1113473453297</v>
          </cell>
        </row>
        <row r="188">
          <cell r="A188">
            <v>185000</v>
          </cell>
          <cell r="E188">
            <v>2390.2636526546703</v>
          </cell>
          <cell r="F188">
            <v>-1515.1113473453297</v>
          </cell>
        </row>
        <row r="189">
          <cell r="A189">
            <v>186000</v>
          </cell>
          <cell r="E189">
            <v>2402.7636526546703</v>
          </cell>
          <cell r="F189">
            <v>-1565.1113473453297</v>
          </cell>
        </row>
        <row r="190">
          <cell r="A190">
            <v>187000</v>
          </cell>
          <cell r="E190">
            <v>2415.2636526546703</v>
          </cell>
          <cell r="F190">
            <v>-1615.1113473453297</v>
          </cell>
        </row>
        <row r="191">
          <cell r="A191">
            <v>188000</v>
          </cell>
          <cell r="E191">
            <v>2427.7636526546703</v>
          </cell>
          <cell r="F191">
            <v>-1665.1113473453297</v>
          </cell>
        </row>
        <row r="192">
          <cell r="A192">
            <v>189000</v>
          </cell>
          <cell r="E192">
            <v>2440.2636526546703</v>
          </cell>
          <cell r="F192">
            <v>-1715.1113473453297</v>
          </cell>
        </row>
        <row r="193">
          <cell r="A193">
            <v>190000</v>
          </cell>
          <cell r="E193">
            <v>2452.7636526546703</v>
          </cell>
          <cell r="F193">
            <v>-1765.1113473453297</v>
          </cell>
        </row>
        <row r="194">
          <cell r="A194">
            <v>191000</v>
          </cell>
          <cell r="E194">
            <v>2465.2636526546703</v>
          </cell>
          <cell r="F194">
            <v>-1815.1113473453297</v>
          </cell>
        </row>
        <row r="195">
          <cell r="A195">
            <v>192000</v>
          </cell>
          <cell r="E195">
            <v>2477.7636526546703</v>
          </cell>
          <cell r="F195">
            <v>-1865.1113473453297</v>
          </cell>
        </row>
        <row r="196">
          <cell r="A196">
            <v>193000</v>
          </cell>
          <cell r="E196">
            <v>2490.2636526546703</v>
          </cell>
          <cell r="F196">
            <v>-1915.1113473453297</v>
          </cell>
        </row>
        <row r="197">
          <cell r="A197">
            <v>194000</v>
          </cell>
          <cell r="E197">
            <v>2502.7636526546703</v>
          </cell>
          <cell r="F197">
            <v>-1965.1113473453297</v>
          </cell>
        </row>
        <row r="198">
          <cell r="A198">
            <v>195000</v>
          </cell>
          <cell r="E198">
            <v>2515.2636526546703</v>
          </cell>
          <cell r="F198">
            <v>-2015.1113473453297</v>
          </cell>
        </row>
        <row r="199">
          <cell r="A199">
            <v>196000</v>
          </cell>
          <cell r="E199">
            <v>2527.7636526546703</v>
          </cell>
          <cell r="F199">
            <v>-2065.1113473453297</v>
          </cell>
        </row>
        <row r="200">
          <cell r="A200">
            <v>197000</v>
          </cell>
          <cell r="E200">
            <v>2540.2636526546703</v>
          </cell>
          <cell r="F200">
            <v>-2115.1113473453297</v>
          </cell>
        </row>
        <row r="201">
          <cell r="A201">
            <v>198000</v>
          </cell>
          <cell r="E201">
            <v>2552.7636526546703</v>
          </cell>
          <cell r="F201">
            <v>-2165.1113473453297</v>
          </cell>
        </row>
        <row r="202">
          <cell r="A202">
            <v>199000</v>
          </cell>
          <cell r="E202">
            <v>2565.2636526546703</v>
          </cell>
          <cell r="F202">
            <v>-2215.1113473453297</v>
          </cell>
        </row>
        <row r="203">
          <cell r="A203">
            <v>200000</v>
          </cell>
          <cell r="E203">
            <v>2577.7636526546703</v>
          </cell>
          <cell r="F203">
            <v>-2265.1113473453297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FS 2021 Colour Scheme">
    <a:dk1>
      <a:srgbClr val="243E40"/>
    </a:dk1>
    <a:lt1>
      <a:srgbClr val="FFFFFF"/>
    </a:lt1>
    <a:dk2>
      <a:srgbClr val="40646D"/>
    </a:dk2>
    <a:lt2>
      <a:srgbClr val="80AAB3"/>
    </a:lt2>
    <a:accent1>
      <a:srgbClr val="309E75"/>
    </a:accent1>
    <a:accent2>
      <a:srgbClr val="F2B517"/>
    </a:accent2>
    <a:accent3>
      <a:srgbClr val="8F3363"/>
    </a:accent3>
    <a:accent4>
      <a:srgbClr val="EB5C40"/>
    </a:accent4>
    <a:accent5>
      <a:srgbClr val="2478C7"/>
    </a:accent5>
    <a:accent6>
      <a:srgbClr val="BFBFBF"/>
    </a:accent6>
    <a:hlink>
      <a:srgbClr val="309E75"/>
    </a:hlink>
    <a:folHlink>
      <a:srgbClr val="80AAB3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IFS 2021 Colour Scheme">
    <a:dk1>
      <a:srgbClr val="243E40"/>
    </a:dk1>
    <a:lt1>
      <a:srgbClr val="FFFFFF"/>
    </a:lt1>
    <a:dk2>
      <a:srgbClr val="40646D"/>
    </a:dk2>
    <a:lt2>
      <a:srgbClr val="80AAB3"/>
    </a:lt2>
    <a:accent1>
      <a:srgbClr val="309E75"/>
    </a:accent1>
    <a:accent2>
      <a:srgbClr val="F2B517"/>
    </a:accent2>
    <a:accent3>
      <a:srgbClr val="8F3363"/>
    </a:accent3>
    <a:accent4>
      <a:srgbClr val="EB5C40"/>
    </a:accent4>
    <a:accent5>
      <a:srgbClr val="2478C7"/>
    </a:accent5>
    <a:accent6>
      <a:srgbClr val="BFBFBF"/>
    </a:accent6>
    <a:hlink>
      <a:srgbClr val="309E75"/>
    </a:hlink>
    <a:folHlink>
      <a:srgbClr val="80AAB3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IFS 2021 Colour Scheme">
    <a:dk1>
      <a:srgbClr val="243E40"/>
    </a:dk1>
    <a:lt1>
      <a:srgbClr val="FFFFFF"/>
    </a:lt1>
    <a:dk2>
      <a:srgbClr val="40646D"/>
    </a:dk2>
    <a:lt2>
      <a:srgbClr val="80AAB3"/>
    </a:lt2>
    <a:accent1>
      <a:srgbClr val="309E75"/>
    </a:accent1>
    <a:accent2>
      <a:srgbClr val="F2B517"/>
    </a:accent2>
    <a:accent3>
      <a:srgbClr val="8F3363"/>
    </a:accent3>
    <a:accent4>
      <a:srgbClr val="EB5C40"/>
    </a:accent4>
    <a:accent5>
      <a:srgbClr val="2478C7"/>
    </a:accent5>
    <a:accent6>
      <a:srgbClr val="BFBFBF"/>
    </a:accent6>
    <a:hlink>
      <a:srgbClr val="309E75"/>
    </a:hlink>
    <a:folHlink>
      <a:srgbClr val="80AAB3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IFS 2021 Colour Scheme">
    <a:dk1>
      <a:srgbClr val="243E40"/>
    </a:dk1>
    <a:lt1>
      <a:srgbClr val="FFFFFF"/>
    </a:lt1>
    <a:dk2>
      <a:srgbClr val="40646D"/>
    </a:dk2>
    <a:lt2>
      <a:srgbClr val="80AAB3"/>
    </a:lt2>
    <a:accent1>
      <a:srgbClr val="309E75"/>
    </a:accent1>
    <a:accent2>
      <a:srgbClr val="F2B517"/>
    </a:accent2>
    <a:accent3>
      <a:srgbClr val="8F3363"/>
    </a:accent3>
    <a:accent4>
      <a:srgbClr val="EB5C40"/>
    </a:accent4>
    <a:accent5>
      <a:srgbClr val="2478C7"/>
    </a:accent5>
    <a:accent6>
      <a:srgbClr val="BFBFBF"/>
    </a:accent6>
    <a:hlink>
      <a:srgbClr val="309E75"/>
    </a:hlink>
    <a:folHlink>
      <a:srgbClr val="80AAB3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IFS 2021 Colour Scheme">
    <a:dk1>
      <a:srgbClr val="243E40"/>
    </a:dk1>
    <a:lt1>
      <a:srgbClr val="FFFFFF"/>
    </a:lt1>
    <a:dk2>
      <a:srgbClr val="40646D"/>
    </a:dk2>
    <a:lt2>
      <a:srgbClr val="80AAB3"/>
    </a:lt2>
    <a:accent1>
      <a:srgbClr val="309E75"/>
    </a:accent1>
    <a:accent2>
      <a:srgbClr val="F2B517"/>
    </a:accent2>
    <a:accent3>
      <a:srgbClr val="8F3363"/>
    </a:accent3>
    <a:accent4>
      <a:srgbClr val="EB5C40"/>
    </a:accent4>
    <a:accent5>
      <a:srgbClr val="2478C7"/>
    </a:accent5>
    <a:accent6>
      <a:srgbClr val="BFBFBF"/>
    </a:accent6>
    <a:hlink>
      <a:srgbClr val="309E75"/>
    </a:hlink>
    <a:folHlink>
      <a:srgbClr val="80AAB3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IFS 2021 Colour Scheme">
    <a:dk1>
      <a:srgbClr val="243E40"/>
    </a:dk1>
    <a:lt1>
      <a:srgbClr val="FFFFFF"/>
    </a:lt1>
    <a:dk2>
      <a:srgbClr val="40646D"/>
    </a:dk2>
    <a:lt2>
      <a:srgbClr val="80AAB3"/>
    </a:lt2>
    <a:accent1>
      <a:srgbClr val="309E75"/>
    </a:accent1>
    <a:accent2>
      <a:srgbClr val="F2B517"/>
    </a:accent2>
    <a:accent3>
      <a:srgbClr val="8F3363"/>
    </a:accent3>
    <a:accent4>
      <a:srgbClr val="EB5C40"/>
    </a:accent4>
    <a:accent5>
      <a:srgbClr val="2478C7"/>
    </a:accent5>
    <a:accent6>
      <a:srgbClr val="BFBFBF"/>
    </a:accent6>
    <a:hlink>
      <a:srgbClr val="309E75"/>
    </a:hlink>
    <a:folHlink>
      <a:srgbClr val="80AAB3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IFS 2021 Colour Scheme">
    <a:dk1>
      <a:srgbClr val="243E40"/>
    </a:dk1>
    <a:lt1>
      <a:srgbClr val="FFFFFF"/>
    </a:lt1>
    <a:dk2>
      <a:srgbClr val="40646D"/>
    </a:dk2>
    <a:lt2>
      <a:srgbClr val="80AAB3"/>
    </a:lt2>
    <a:accent1>
      <a:srgbClr val="309E75"/>
    </a:accent1>
    <a:accent2>
      <a:srgbClr val="F2B517"/>
    </a:accent2>
    <a:accent3>
      <a:srgbClr val="8F3363"/>
    </a:accent3>
    <a:accent4>
      <a:srgbClr val="EB5C40"/>
    </a:accent4>
    <a:accent5>
      <a:srgbClr val="2478C7"/>
    </a:accent5>
    <a:accent6>
      <a:srgbClr val="BFBFBF"/>
    </a:accent6>
    <a:hlink>
      <a:srgbClr val="309E75"/>
    </a:hlink>
    <a:folHlink>
      <a:srgbClr val="80AAB3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IFS 2021 Colour Scheme">
    <a:dk1>
      <a:srgbClr val="243E40"/>
    </a:dk1>
    <a:lt1>
      <a:srgbClr val="FFFFFF"/>
    </a:lt1>
    <a:dk2>
      <a:srgbClr val="40646D"/>
    </a:dk2>
    <a:lt2>
      <a:srgbClr val="80AAB3"/>
    </a:lt2>
    <a:accent1>
      <a:srgbClr val="309E75"/>
    </a:accent1>
    <a:accent2>
      <a:srgbClr val="F2B517"/>
    </a:accent2>
    <a:accent3>
      <a:srgbClr val="8F3363"/>
    </a:accent3>
    <a:accent4>
      <a:srgbClr val="EB5C40"/>
    </a:accent4>
    <a:accent5>
      <a:srgbClr val="2478C7"/>
    </a:accent5>
    <a:accent6>
      <a:srgbClr val="BFBFBF"/>
    </a:accent6>
    <a:hlink>
      <a:srgbClr val="309E75"/>
    </a:hlink>
    <a:folHlink>
      <a:srgbClr val="80AAB3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7E90D-46AF-4FC0-80DC-51B758630EE1}">
  <dimension ref="A1:B14"/>
  <sheetViews>
    <sheetView workbookViewId="0">
      <selection activeCell="E23" sqref="E23"/>
    </sheetView>
  </sheetViews>
  <sheetFormatPr defaultRowHeight="15"/>
  <sheetData>
    <row r="1" spans="1:2">
      <c r="A1" s="2" t="s">
        <v>0</v>
      </c>
      <c r="B1" s="4" t="s">
        <v>1</v>
      </c>
    </row>
    <row r="2" spans="1:2" ht="30">
      <c r="A2" s="1" t="s">
        <v>2</v>
      </c>
      <c r="B2" s="3">
        <v>3.7254901960784318E-3</v>
      </c>
    </row>
    <row r="3" spans="1:2" ht="30">
      <c r="A3" s="1" t="s">
        <v>3</v>
      </c>
      <c r="B3" s="3">
        <v>4.9428571428571429E-3</v>
      </c>
    </row>
    <row r="4" spans="1:2" ht="30">
      <c r="A4" s="1" t="s">
        <v>4</v>
      </c>
      <c r="B4" s="3">
        <v>5.7834928229665069E-3</v>
      </c>
    </row>
    <row r="5" spans="1:2" ht="30">
      <c r="A5" s="1" t="s">
        <v>5</v>
      </c>
      <c r="B5" s="3">
        <v>6.3729977116704813E-3</v>
      </c>
    </row>
    <row r="6" spans="1:2" ht="30">
      <c r="A6" s="1" t="s">
        <v>6</v>
      </c>
      <c r="B6" s="3">
        <v>7.3948319498401251E-3</v>
      </c>
    </row>
    <row r="7" spans="1:2" ht="30">
      <c r="A7" s="1" t="s">
        <v>7</v>
      </c>
      <c r="B7" s="3">
        <v>7.4447174447174443E-3</v>
      </c>
    </row>
    <row r="8" spans="1:2" ht="30">
      <c r="A8" s="1" t="s">
        <v>8</v>
      </c>
      <c r="B8" s="3">
        <v>7.5430304835935706E-3</v>
      </c>
    </row>
    <row r="9" spans="1:2" ht="30">
      <c r="A9" s="1" t="s">
        <v>9</v>
      </c>
      <c r="B9" s="3">
        <v>8.0590062111801242E-3</v>
      </c>
    </row>
    <row r="10" spans="1:2" ht="30">
      <c r="A10" s="1" t="s">
        <v>10</v>
      </c>
      <c r="B10" s="3">
        <v>1.0367492505427104E-2</v>
      </c>
    </row>
    <row r="11" spans="1:2" ht="30">
      <c r="A11" s="1" t="s">
        <v>11</v>
      </c>
      <c r="B11" s="3">
        <v>1.1016286644951141E-2</v>
      </c>
    </row>
    <row r="12" spans="1:2" ht="30">
      <c r="A12" s="1" t="s">
        <v>12</v>
      </c>
      <c r="B12" s="3">
        <v>1.2839506172839507E-2</v>
      </c>
    </row>
    <row r="13" spans="1:2" ht="30">
      <c r="A13" s="1" t="s">
        <v>13</v>
      </c>
      <c r="B13" s="3">
        <v>1.54317260134133E-2</v>
      </c>
    </row>
    <row r="14" spans="1:2">
      <c r="A14" s="2" t="s">
        <v>14</v>
      </c>
      <c r="B14" s="3">
        <v>1.958E-2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FDCCE-CFEA-49DE-9153-316219BB75CC}">
  <dimension ref="A1:D73"/>
  <sheetViews>
    <sheetView workbookViewId="0">
      <selection activeCell="J32" sqref="J32"/>
    </sheetView>
  </sheetViews>
  <sheetFormatPr defaultRowHeight="15"/>
  <cols>
    <col min="1" max="16384" width="9.140625" style="8"/>
  </cols>
  <sheetData>
    <row r="1" spans="1:4">
      <c r="A1" s="8" t="s">
        <v>0</v>
      </c>
      <c r="B1" s="8" t="s">
        <v>87</v>
      </c>
      <c r="C1" s="8" t="s">
        <v>88</v>
      </c>
      <c r="D1" s="8" t="s">
        <v>89</v>
      </c>
    </row>
    <row r="2" spans="1:4">
      <c r="A2" s="8" t="s">
        <v>15</v>
      </c>
      <c r="B2" s="8">
        <v>29.7</v>
      </c>
    </row>
    <row r="3" spans="1:4">
      <c r="A3" s="8" t="s">
        <v>16</v>
      </c>
      <c r="B3" s="8">
        <v>29.3</v>
      </c>
    </row>
    <row r="4" spans="1:4">
      <c r="A4" s="8" t="s">
        <v>17</v>
      </c>
      <c r="B4" s="8">
        <v>28.9</v>
      </c>
    </row>
    <row r="5" spans="1:4">
      <c r="A5" s="8" t="s">
        <v>18</v>
      </c>
      <c r="B5" s="8">
        <v>29.5</v>
      </c>
    </row>
    <row r="6" spans="1:4">
      <c r="A6" s="8" t="s">
        <v>19</v>
      </c>
      <c r="B6" s="8">
        <v>28.4</v>
      </c>
    </row>
    <row r="7" spans="1:4">
      <c r="A7" s="8" t="s">
        <v>20</v>
      </c>
      <c r="B7" s="8">
        <v>27.9</v>
      </c>
    </row>
    <row r="8" spans="1:4">
      <c r="A8" s="8" t="s">
        <v>21</v>
      </c>
      <c r="B8" s="8">
        <v>29.9</v>
      </c>
    </row>
    <row r="9" spans="1:4">
      <c r="A9" s="8" t="s">
        <v>22</v>
      </c>
      <c r="B9" s="8">
        <v>29.7</v>
      </c>
    </row>
    <row r="10" spans="1:4">
      <c r="A10" s="8" t="s">
        <v>23</v>
      </c>
      <c r="B10" s="8">
        <v>28.7</v>
      </c>
    </row>
    <row r="11" spans="1:4">
      <c r="A11" s="8" t="s">
        <v>24</v>
      </c>
      <c r="B11" s="8">
        <v>29.1</v>
      </c>
    </row>
    <row r="12" spans="1:4">
      <c r="A12" s="8" t="s">
        <v>25</v>
      </c>
      <c r="B12" s="8">
        <v>30.7</v>
      </c>
    </row>
    <row r="13" spans="1:4">
      <c r="A13" s="8" t="s">
        <v>26</v>
      </c>
      <c r="B13" s="8">
        <v>31.4</v>
      </c>
    </row>
    <row r="14" spans="1:4">
      <c r="A14" s="8" t="s">
        <v>27</v>
      </c>
      <c r="B14" s="8">
        <v>32.6</v>
      </c>
    </row>
    <row r="15" spans="1:4">
      <c r="A15" s="8" t="s">
        <v>28</v>
      </c>
      <c r="B15" s="8">
        <v>33.799999999999997</v>
      </c>
    </row>
    <row r="16" spans="1:4">
      <c r="A16" s="8" t="s">
        <v>29</v>
      </c>
      <c r="B16" s="8">
        <v>35.1</v>
      </c>
    </row>
    <row r="17" spans="1:2">
      <c r="A17" s="8" t="s">
        <v>30</v>
      </c>
      <c r="B17" s="8">
        <v>33.700000000000003</v>
      </c>
    </row>
    <row r="18" spans="1:2">
      <c r="A18" s="8" t="s">
        <v>31</v>
      </c>
      <c r="B18" s="8">
        <v>32.1</v>
      </c>
    </row>
    <row r="19" spans="1:2">
      <c r="A19" s="8" t="s">
        <v>32</v>
      </c>
      <c r="B19" s="8">
        <v>29.9</v>
      </c>
    </row>
    <row r="20" spans="1:2">
      <c r="A20" s="8" t="s">
        <v>33</v>
      </c>
      <c r="B20" s="8">
        <v>29.8</v>
      </c>
    </row>
    <row r="21" spans="1:2">
      <c r="A21" s="8" t="s">
        <v>34</v>
      </c>
      <c r="B21" s="8">
        <v>32.5</v>
      </c>
    </row>
    <row r="22" spans="1:2">
      <c r="A22" s="8" t="s">
        <v>35</v>
      </c>
      <c r="B22" s="8">
        <v>33.4</v>
      </c>
    </row>
    <row r="23" spans="1:2">
      <c r="A23" s="8" t="s">
        <v>36</v>
      </c>
      <c r="B23" s="8">
        <v>32.799999999999997</v>
      </c>
    </row>
    <row r="24" spans="1:2">
      <c r="A24" s="8" t="s">
        <v>37</v>
      </c>
      <c r="B24" s="8">
        <v>31.7</v>
      </c>
    </row>
    <row r="25" spans="1:2">
      <c r="A25" s="8" t="s">
        <v>38</v>
      </c>
      <c r="B25" s="8">
        <v>30.4</v>
      </c>
    </row>
    <row r="26" spans="1:2">
      <c r="A26" s="8" t="s">
        <v>39</v>
      </c>
      <c r="B26" s="8">
        <v>31.2</v>
      </c>
    </row>
    <row r="27" spans="1:2">
      <c r="A27" s="8" t="s">
        <v>40</v>
      </c>
      <c r="B27" s="8">
        <v>32.200000000000003</v>
      </c>
    </row>
    <row r="28" spans="1:2">
      <c r="A28" s="8" t="s">
        <v>41</v>
      </c>
      <c r="B28" s="8">
        <v>34.1</v>
      </c>
    </row>
    <row r="29" spans="1:2">
      <c r="A29" s="8" t="s">
        <v>42</v>
      </c>
      <c r="B29" s="8">
        <v>33.799999999999997</v>
      </c>
    </row>
    <row r="30" spans="1:2">
      <c r="A30" s="8" t="s">
        <v>43</v>
      </c>
      <c r="B30" s="8">
        <v>33.1</v>
      </c>
    </row>
    <row r="31" spans="1:2">
      <c r="A31" s="8" t="s">
        <v>44</v>
      </c>
      <c r="B31" s="8">
        <v>33.700000000000003</v>
      </c>
    </row>
    <row r="32" spans="1:2">
      <c r="A32" s="8" t="s">
        <v>45</v>
      </c>
      <c r="B32" s="8">
        <v>32.700000000000003</v>
      </c>
    </row>
    <row r="33" spans="1:2">
      <c r="A33" s="8" t="s">
        <v>46</v>
      </c>
      <c r="B33" s="8">
        <v>32.5</v>
      </c>
    </row>
    <row r="34" spans="1:2">
      <c r="A34" s="8" t="s">
        <v>47</v>
      </c>
      <c r="B34" s="8">
        <v>31.7</v>
      </c>
    </row>
    <row r="35" spans="1:2">
      <c r="A35" s="8" t="s">
        <v>48</v>
      </c>
      <c r="B35" s="8">
        <v>31.1</v>
      </c>
    </row>
    <row r="36" spans="1:2">
      <c r="A36" s="8" t="s">
        <v>49</v>
      </c>
      <c r="B36" s="8">
        <v>30.7</v>
      </c>
    </row>
    <row r="37" spans="1:2">
      <c r="A37" s="8" t="s">
        <v>50</v>
      </c>
      <c r="B37" s="8">
        <v>30.4</v>
      </c>
    </row>
    <row r="38" spans="1:2">
      <c r="A38" s="8" t="s">
        <v>51</v>
      </c>
      <c r="B38" s="8">
        <v>30.3</v>
      </c>
    </row>
    <row r="39" spans="1:2">
      <c r="A39" s="8" t="s">
        <v>52</v>
      </c>
      <c r="B39" s="8">
        <v>29.1</v>
      </c>
    </row>
    <row r="40" spans="1:2">
      <c r="A40" s="8" t="s">
        <v>53</v>
      </c>
      <c r="B40" s="8">
        <v>28.3</v>
      </c>
    </row>
    <row r="41" spans="1:2">
      <c r="A41" s="8" t="s">
        <v>54</v>
      </c>
      <c r="B41" s="8">
        <v>29.3</v>
      </c>
    </row>
    <row r="42" spans="1:2">
      <c r="A42" s="8" t="s">
        <v>55</v>
      </c>
      <c r="B42" s="8">
        <v>30.1</v>
      </c>
    </row>
    <row r="43" spans="1:2">
      <c r="A43" s="8" t="s">
        <v>56</v>
      </c>
      <c r="B43" s="8">
        <v>29.6</v>
      </c>
    </row>
    <row r="44" spans="1:2">
      <c r="A44" s="8" t="s">
        <v>57</v>
      </c>
      <c r="B44" s="8">
        <v>31.3</v>
      </c>
    </row>
    <row r="45" spans="1:2">
      <c r="A45" s="8" t="s">
        <v>58</v>
      </c>
      <c r="B45" s="8">
        <v>31.7</v>
      </c>
    </row>
    <row r="46" spans="1:2">
      <c r="A46" s="8" t="s">
        <v>59</v>
      </c>
      <c r="B46" s="8">
        <v>32.6</v>
      </c>
    </row>
    <row r="47" spans="1:2">
      <c r="A47" s="8" t="s">
        <v>60</v>
      </c>
      <c r="B47" s="8">
        <v>33.200000000000003</v>
      </c>
    </row>
    <row r="48" spans="1:2">
      <c r="A48" s="8" t="s">
        <v>61</v>
      </c>
      <c r="B48" s="8">
        <v>32.5</v>
      </c>
    </row>
    <row r="49" spans="1:2">
      <c r="A49" s="8" t="s">
        <v>62</v>
      </c>
      <c r="B49" s="8">
        <v>31.5</v>
      </c>
    </row>
    <row r="50" spans="1:2">
      <c r="A50" s="8" t="s">
        <v>63</v>
      </c>
      <c r="B50" s="8">
        <v>32.299999999999997</v>
      </c>
    </row>
    <row r="51" spans="1:2">
      <c r="A51" s="8" t="s">
        <v>64</v>
      </c>
      <c r="B51" s="8">
        <v>33</v>
      </c>
    </row>
    <row r="52" spans="1:2">
      <c r="A52" s="8" t="s">
        <v>65</v>
      </c>
      <c r="B52" s="8">
        <v>33.299999999999997</v>
      </c>
    </row>
    <row r="53" spans="1:2">
      <c r="A53" s="8" t="s">
        <v>66</v>
      </c>
      <c r="B53" s="8">
        <v>33.6</v>
      </c>
    </row>
    <row r="54" spans="1:2">
      <c r="A54" s="8" t="s">
        <v>67</v>
      </c>
      <c r="B54" s="8">
        <v>33.6</v>
      </c>
    </row>
    <row r="55" spans="1:2">
      <c r="A55" s="8" t="s">
        <v>68</v>
      </c>
      <c r="B55" s="8">
        <v>32.200000000000003</v>
      </c>
    </row>
    <row r="56" spans="1:2">
      <c r="A56" s="8" t="s">
        <v>69</v>
      </c>
      <c r="B56" s="8">
        <v>32.200000000000003</v>
      </c>
    </row>
    <row r="57" spans="1:2">
      <c r="A57" s="8" t="s">
        <v>70</v>
      </c>
      <c r="B57" s="8">
        <v>33.200000000000003</v>
      </c>
    </row>
    <row r="58" spans="1:2">
      <c r="A58" s="8" t="s">
        <v>71</v>
      </c>
      <c r="B58" s="8">
        <v>33.299999999999997</v>
      </c>
    </row>
    <row r="59" spans="1:2">
      <c r="A59" s="8" t="s">
        <v>72</v>
      </c>
      <c r="B59" s="8">
        <v>32.6</v>
      </c>
    </row>
    <row r="60" spans="1:2">
      <c r="A60" s="8" t="s">
        <v>73</v>
      </c>
      <c r="B60" s="8">
        <v>32.4</v>
      </c>
    </row>
    <row r="61" spans="1:2">
      <c r="A61" s="8" t="s">
        <v>74</v>
      </c>
      <c r="B61" s="8">
        <v>32.4</v>
      </c>
    </row>
    <row r="62" spans="1:2">
      <c r="A62" s="8" t="s">
        <v>75</v>
      </c>
      <c r="B62" s="8">
        <v>32.5</v>
      </c>
    </row>
    <row r="63" spans="1:2">
      <c r="A63" s="8" t="s">
        <v>76</v>
      </c>
      <c r="B63" s="8">
        <v>33.200000000000003</v>
      </c>
    </row>
    <row r="64" spans="1:2">
      <c r="A64" s="8" t="s">
        <v>77</v>
      </c>
      <c r="B64" s="8">
        <v>33.200000000000003</v>
      </c>
    </row>
    <row r="65" spans="1:4">
      <c r="A65" s="8" t="s">
        <v>78</v>
      </c>
      <c r="B65" s="8">
        <v>33.5</v>
      </c>
    </row>
    <row r="66" spans="1:4">
      <c r="A66" s="8" t="s">
        <v>79</v>
      </c>
      <c r="B66" s="8">
        <v>33</v>
      </c>
    </row>
    <row r="67" spans="1:4">
      <c r="A67" s="8" t="s">
        <v>80</v>
      </c>
      <c r="B67" s="8">
        <v>33.1</v>
      </c>
      <c r="C67" s="8">
        <v>33.1</v>
      </c>
      <c r="D67" s="8">
        <v>33.1</v>
      </c>
    </row>
    <row r="68" spans="1:4">
      <c r="A68" s="8" t="s">
        <v>81</v>
      </c>
      <c r="C68" s="8">
        <v>34.4</v>
      </c>
      <c r="D68" s="8">
        <v>34.700000000000003</v>
      </c>
    </row>
    <row r="69" spans="1:4">
      <c r="A69" s="8" t="s">
        <v>82</v>
      </c>
      <c r="C69" s="8">
        <v>35.5</v>
      </c>
      <c r="D69" s="8">
        <v>35.5</v>
      </c>
    </row>
    <row r="70" spans="1:4">
      <c r="A70" s="8" t="s">
        <v>83</v>
      </c>
      <c r="C70" s="8">
        <v>36.200000000000003</v>
      </c>
      <c r="D70" s="8">
        <v>35.4</v>
      </c>
    </row>
    <row r="71" spans="1:4">
      <c r="A71" s="8" t="s">
        <v>84</v>
      </c>
      <c r="C71" s="8">
        <v>36.200000000000003</v>
      </c>
      <c r="D71" s="8">
        <v>35.299999999999997</v>
      </c>
    </row>
    <row r="72" spans="1:4">
      <c r="A72" s="8" t="s">
        <v>85</v>
      </c>
      <c r="C72" s="8">
        <v>36.299999999999997</v>
      </c>
      <c r="D72" s="8">
        <v>35</v>
      </c>
    </row>
    <row r="73" spans="1:4">
      <c r="A73" s="8" t="s">
        <v>86</v>
      </c>
      <c r="C73" s="8">
        <v>36.299999999999997</v>
      </c>
      <c r="D73" s="8">
        <v>34.9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1A97D-8E5C-4DA1-AA7F-C8E9307C67F6}">
  <dimension ref="A1:E7"/>
  <sheetViews>
    <sheetView topLeftCell="A7" workbookViewId="0">
      <selection activeCell="K32" sqref="K32"/>
    </sheetView>
  </sheetViews>
  <sheetFormatPr defaultRowHeight="15"/>
  <sheetData>
    <row r="1" spans="1:5">
      <c r="A1" t="s">
        <v>0</v>
      </c>
      <c r="B1" t="s">
        <v>90</v>
      </c>
      <c r="C1" t="s">
        <v>91</v>
      </c>
      <c r="D1" t="s">
        <v>92</v>
      </c>
      <c r="E1" t="s">
        <v>93</v>
      </c>
    </row>
    <row r="2" spans="1:5" ht="45">
      <c r="A2" s="5" t="s">
        <v>94</v>
      </c>
      <c r="C2" t="s">
        <v>95</v>
      </c>
      <c r="D2">
        <v>0</v>
      </c>
      <c r="E2" t="s">
        <v>95</v>
      </c>
    </row>
    <row r="3" spans="1:5">
      <c r="A3" t="s">
        <v>96</v>
      </c>
      <c r="B3" t="s">
        <v>95</v>
      </c>
      <c r="D3" t="s">
        <v>97</v>
      </c>
      <c r="E3" t="s">
        <v>97</v>
      </c>
    </row>
    <row r="4" spans="1:5" ht="30">
      <c r="A4" s="5" t="s">
        <v>98</v>
      </c>
      <c r="B4" t="s">
        <v>99</v>
      </c>
      <c r="D4" t="s">
        <v>100</v>
      </c>
      <c r="E4" t="s">
        <v>100</v>
      </c>
    </row>
    <row r="5" spans="1:5" ht="45">
      <c r="A5" s="5" t="s">
        <v>101</v>
      </c>
      <c r="B5" t="s">
        <v>102</v>
      </c>
      <c r="D5" t="s">
        <v>103</v>
      </c>
      <c r="E5" t="s">
        <v>103</v>
      </c>
    </row>
    <row r="6" spans="1:5" ht="60">
      <c r="A6" s="5" t="s">
        <v>104</v>
      </c>
      <c r="B6" t="s">
        <v>105</v>
      </c>
      <c r="D6" t="s">
        <v>106</v>
      </c>
      <c r="E6" t="s">
        <v>106</v>
      </c>
    </row>
    <row r="7" spans="1:5" ht="75">
      <c r="A7" s="5" t="s">
        <v>107</v>
      </c>
      <c r="C7" t="s">
        <v>108</v>
      </c>
      <c r="D7">
        <v>0</v>
      </c>
      <c r="E7" t="s">
        <v>108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0D78D-9591-40DC-B971-4F2D2AC1FC04}">
  <dimension ref="A1:C9"/>
  <sheetViews>
    <sheetView workbookViewId="0">
      <selection activeCell="M33" sqref="M33"/>
    </sheetView>
  </sheetViews>
  <sheetFormatPr defaultRowHeight="15"/>
  <sheetData>
    <row r="1" spans="1:3">
      <c r="A1" s="7" t="s">
        <v>0</v>
      </c>
      <c r="B1" s="7" t="s">
        <v>88</v>
      </c>
      <c r="C1" s="7" t="s">
        <v>109</v>
      </c>
    </row>
    <row r="2" spans="1:3">
      <c r="A2" s="7" t="s">
        <v>79</v>
      </c>
      <c r="B2" s="7">
        <v>74.596144077356513</v>
      </c>
      <c r="C2" s="7">
        <v>74.732522005371976</v>
      </c>
    </row>
    <row r="3" spans="1:3">
      <c r="A3" s="7" t="s">
        <v>80</v>
      </c>
      <c r="B3" s="7">
        <v>83.859830959522213</v>
      </c>
      <c r="C3" s="7">
        <v>83.825457005539036</v>
      </c>
    </row>
    <row r="4" spans="1:3">
      <c r="A4" s="7" t="s">
        <v>81</v>
      </c>
      <c r="B4" s="7">
        <v>83.859830959522213</v>
      </c>
      <c r="C4" s="7">
        <v>82.782415109893876</v>
      </c>
    </row>
    <row r="5" spans="1:3">
      <c r="A5" s="7" t="s">
        <v>82</v>
      </c>
      <c r="B5" s="7">
        <v>82.474016045400361</v>
      </c>
      <c r="C5" s="7">
        <v>86.508024549287612</v>
      </c>
    </row>
    <row r="6" spans="1:3">
      <c r="A6" s="7" t="s">
        <v>83</v>
      </c>
      <c r="B6" s="7">
        <v>83.483701174658563</v>
      </c>
      <c r="C6" s="7">
        <v>88.430252942196262</v>
      </c>
    </row>
    <row r="7" spans="1:3">
      <c r="A7" s="7" t="s">
        <v>84</v>
      </c>
      <c r="B7" s="7">
        <v>82.922090686177114</v>
      </c>
      <c r="C7" s="7">
        <v>90.120510704425698</v>
      </c>
    </row>
    <row r="8" spans="1:3">
      <c r="A8" s="7" t="s">
        <v>85</v>
      </c>
      <c r="B8" s="7">
        <v>81.919249326970117</v>
      </c>
      <c r="C8" s="7">
        <v>92.008393138999168</v>
      </c>
    </row>
    <row r="9" spans="1:3">
      <c r="A9" s="7" t="s">
        <v>86</v>
      </c>
      <c r="B9" s="7">
        <v>80.942734420966886</v>
      </c>
      <c r="C9" s="7">
        <v>94.125501616199955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F076-8906-42CE-8ABE-EFB788E20C5B}">
  <dimension ref="A1:F11"/>
  <sheetViews>
    <sheetView workbookViewId="0">
      <selection activeCell="C31" sqref="C31"/>
    </sheetView>
  </sheetViews>
  <sheetFormatPr defaultRowHeight="15"/>
  <sheetData>
    <row r="1" spans="1:6">
      <c r="A1" s="8" t="s">
        <v>0</v>
      </c>
      <c r="B1" s="8" t="s">
        <v>88</v>
      </c>
      <c r="C1" s="8" t="s">
        <v>110</v>
      </c>
      <c r="D1" s="8" t="s">
        <v>111</v>
      </c>
      <c r="E1" s="8" t="s">
        <v>112</v>
      </c>
      <c r="F1" s="8" t="s">
        <v>113</v>
      </c>
    </row>
    <row r="2" spans="1:6">
      <c r="A2" s="8" t="s">
        <v>82</v>
      </c>
      <c r="B2" s="9">
        <v>3.9</v>
      </c>
      <c r="C2" s="8"/>
      <c r="D2" s="8"/>
      <c r="E2" s="10" t="s">
        <v>114</v>
      </c>
      <c r="F2" s="8"/>
    </row>
    <row r="3" spans="1:6">
      <c r="A3" s="8"/>
      <c r="B3" s="8"/>
      <c r="C3" s="9">
        <v>5.0999999999999996</v>
      </c>
      <c r="D3" s="9">
        <v>2.4</v>
      </c>
      <c r="E3" s="8"/>
      <c r="F3" s="10" t="s">
        <v>115</v>
      </c>
    </row>
    <row r="4" spans="1:6">
      <c r="A4" s="8" t="s">
        <v>83</v>
      </c>
      <c r="B4" s="9">
        <v>1.9</v>
      </c>
      <c r="C4" s="8"/>
      <c r="D4" s="8"/>
      <c r="E4" s="10" t="s">
        <v>116</v>
      </c>
      <c r="F4" s="8"/>
    </row>
    <row r="5" spans="1:6">
      <c r="A5" s="8"/>
      <c r="B5" s="8"/>
      <c r="C5" s="9">
        <v>4</v>
      </c>
      <c r="D5" s="9">
        <v>1.1000000000000001</v>
      </c>
      <c r="E5" s="8"/>
      <c r="F5" s="10" t="s">
        <v>117</v>
      </c>
    </row>
    <row r="6" spans="1:6">
      <c r="A6" s="8" t="s">
        <v>84</v>
      </c>
      <c r="B6" s="9">
        <v>1.3</v>
      </c>
      <c r="C6" s="8"/>
      <c r="D6" s="8"/>
      <c r="E6" s="10" t="s">
        <v>118</v>
      </c>
      <c r="F6" s="8"/>
    </row>
    <row r="7" spans="1:6">
      <c r="A7" s="8"/>
      <c r="B7" s="8"/>
      <c r="C7" s="9">
        <v>3.1</v>
      </c>
      <c r="D7" s="9">
        <v>0.3</v>
      </c>
      <c r="E7" s="8"/>
      <c r="F7" s="10" t="s">
        <v>102</v>
      </c>
    </row>
    <row r="8" spans="1:6">
      <c r="A8" s="8" t="s">
        <v>85</v>
      </c>
      <c r="B8" s="9">
        <v>1.2</v>
      </c>
      <c r="C8" s="8"/>
      <c r="D8" s="8"/>
      <c r="E8" s="10" t="s">
        <v>119</v>
      </c>
      <c r="F8" s="8"/>
    </row>
    <row r="9" spans="1:6">
      <c r="A9" s="8"/>
      <c r="B9" s="8"/>
      <c r="C9" s="9">
        <v>3.6</v>
      </c>
      <c r="D9" s="8">
        <v>0</v>
      </c>
      <c r="E9" s="8"/>
      <c r="F9" s="10" t="s">
        <v>120</v>
      </c>
    </row>
    <row r="10" spans="1:6">
      <c r="A10" s="8" t="s">
        <v>86</v>
      </c>
      <c r="B10" s="9">
        <v>1.1000000000000001</v>
      </c>
      <c r="C10" s="8"/>
      <c r="D10" s="8"/>
      <c r="E10" s="10" t="s">
        <v>95</v>
      </c>
      <c r="F10" s="8"/>
    </row>
    <row r="11" spans="1:6">
      <c r="A11" s="8"/>
      <c r="B11" s="8"/>
      <c r="C11" s="9">
        <v>3.9</v>
      </c>
      <c r="D11" s="8">
        <v>0</v>
      </c>
      <c r="E11" s="9"/>
      <c r="F11" s="10" t="s">
        <v>108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582E8-DD56-45DF-8B25-89FD3729099F}">
  <dimension ref="A1:X12"/>
  <sheetViews>
    <sheetView zoomScale="85" zoomScaleNormal="85" workbookViewId="0">
      <selection activeCell="N12" sqref="N12"/>
    </sheetView>
  </sheetViews>
  <sheetFormatPr defaultRowHeight="15"/>
  <sheetData>
    <row r="1" spans="1:24">
      <c r="A1" t="s">
        <v>121</v>
      </c>
      <c r="B1">
        <v>0</v>
      </c>
      <c r="C1">
        <v>60000</v>
      </c>
      <c r="D1">
        <v>60000</v>
      </c>
      <c r="E1">
        <v>104400</v>
      </c>
      <c r="F1">
        <v>104400</v>
      </c>
      <c r="G1">
        <v>125000</v>
      </c>
      <c r="H1">
        <v>125000</v>
      </c>
      <c r="I1">
        <v>250000</v>
      </c>
      <c r="J1">
        <v>250000</v>
      </c>
      <c r="K1">
        <v>300000</v>
      </c>
      <c r="L1">
        <v>425000</v>
      </c>
      <c r="M1">
        <v>500000</v>
      </c>
      <c r="N1">
        <v>500000</v>
      </c>
      <c r="O1">
        <v>625000</v>
      </c>
      <c r="P1">
        <v>625000</v>
      </c>
      <c r="Q1">
        <v>925000</v>
      </c>
      <c r="R1">
        <v>1000000</v>
      </c>
      <c r="S1">
        <v>1000000</v>
      </c>
      <c r="T1">
        <v>1500000</v>
      </c>
      <c r="U1">
        <v>2000000</v>
      </c>
      <c r="V1">
        <v>2000000</v>
      </c>
      <c r="W1">
        <v>2500000</v>
      </c>
      <c r="X1">
        <v>3000000</v>
      </c>
    </row>
    <row r="2" spans="1:24">
      <c r="A2" t="s">
        <v>122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2500</v>
      </c>
      <c r="J2">
        <v>2500</v>
      </c>
      <c r="K2">
        <v>5000</v>
      </c>
      <c r="L2">
        <v>11250</v>
      </c>
      <c r="M2">
        <v>15000</v>
      </c>
      <c r="N2">
        <v>15000</v>
      </c>
      <c r="O2">
        <v>21250</v>
      </c>
      <c r="P2">
        <v>21250</v>
      </c>
      <c r="Q2">
        <v>36250</v>
      </c>
      <c r="R2">
        <v>43750</v>
      </c>
      <c r="S2">
        <v>43750</v>
      </c>
      <c r="T2">
        <v>93750</v>
      </c>
      <c r="U2">
        <v>153750</v>
      </c>
      <c r="V2">
        <v>153750</v>
      </c>
      <c r="W2">
        <v>213750</v>
      </c>
      <c r="X2">
        <v>273750</v>
      </c>
    </row>
    <row r="3" spans="1:24">
      <c r="A3" s="6">
        <v>35551</v>
      </c>
      <c r="B3">
        <v>0</v>
      </c>
      <c r="C3">
        <v>0</v>
      </c>
      <c r="D3">
        <v>0</v>
      </c>
      <c r="E3">
        <v>0</v>
      </c>
      <c r="F3">
        <v>1044</v>
      </c>
      <c r="G3">
        <v>1250</v>
      </c>
      <c r="H3">
        <v>1250</v>
      </c>
      <c r="I3">
        <v>2500</v>
      </c>
      <c r="J3">
        <v>2500</v>
      </c>
      <c r="K3">
        <v>3000</v>
      </c>
      <c r="L3">
        <v>4250</v>
      </c>
      <c r="M3">
        <v>5000</v>
      </c>
      <c r="N3">
        <v>5000</v>
      </c>
      <c r="O3">
        <v>6250</v>
      </c>
      <c r="P3">
        <v>6250</v>
      </c>
      <c r="Q3">
        <v>9250</v>
      </c>
      <c r="R3">
        <v>10000</v>
      </c>
      <c r="S3">
        <v>10000</v>
      </c>
      <c r="T3">
        <v>15000</v>
      </c>
      <c r="U3">
        <v>20000</v>
      </c>
      <c r="V3">
        <v>20000</v>
      </c>
      <c r="W3">
        <v>25000</v>
      </c>
      <c r="X3">
        <v>30000</v>
      </c>
    </row>
    <row r="4" spans="1:24">
      <c r="A4" t="s">
        <v>123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2500</v>
      </c>
      <c r="L4">
        <v>8750</v>
      </c>
      <c r="M4">
        <v>12500</v>
      </c>
      <c r="N4">
        <v>12500</v>
      </c>
      <c r="O4">
        <v>18750</v>
      </c>
      <c r="P4">
        <v>18750</v>
      </c>
      <c r="Q4">
        <v>33750</v>
      </c>
      <c r="R4">
        <v>41250</v>
      </c>
      <c r="S4">
        <v>41250</v>
      </c>
      <c r="T4">
        <v>91250</v>
      </c>
      <c r="U4">
        <v>151250</v>
      </c>
      <c r="V4">
        <v>151250</v>
      </c>
      <c r="W4">
        <v>211250</v>
      </c>
      <c r="X4">
        <v>271250</v>
      </c>
    </row>
    <row r="5" spans="1:24">
      <c r="A5" t="s">
        <v>124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6250</v>
      </c>
      <c r="M5">
        <v>10000</v>
      </c>
      <c r="N5">
        <v>15000</v>
      </c>
      <c r="O5">
        <v>21250</v>
      </c>
      <c r="P5">
        <v>21250</v>
      </c>
      <c r="Q5">
        <v>36250</v>
      </c>
      <c r="R5">
        <v>43750</v>
      </c>
      <c r="S5">
        <v>43750</v>
      </c>
      <c r="T5">
        <v>93750</v>
      </c>
      <c r="U5">
        <v>153750</v>
      </c>
      <c r="V5">
        <v>153750</v>
      </c>
      <c r="W5">
        <v>213750</v>
      </c>
      <c r="X5">
        <v>273750</v>
      </c>
    </row>
    <row r="6" spans="1:24">
      <c r="A6" t="s">
        <v>125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3750</v>
      </c>
      <c r="N6">
        <v>3750</v>
      </c>
      <c r="O6">
        <v>10000</v>
      </c>
      <c r="P6">
        <v>18750</v>
      </c>
      <c r="Q6">
        <v>33750</v>
      </c>
      <c r="R6">
        <v>41250</v>
      </c>
      <c r="S6">
        <v>41250</v>
      </c>
      <c r="T6">
        <v>91250</v>
      </c>
      <c r="U6">
        <v>151250</v>
      </c>
      <c r="V6">
        <v>151250</v>
      </c>
      <c r="W6">
        <v>211250</v>
      </c>
      <c r="X6">
        <v>271250</v>
      </c>
    </row>
    <row r="9" spans="1:24">
      <c r="A9" t="s">
        <v>126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2500</v>
      </c>
      <c r="J9">
        <v>2500</v>
      </c>
      <c r="K9">
        <v>2500</v>
      </c>
      <c r="L9">
        <v>2500</v>
      </c>
      <c r="M9">
        <v>2500</v>
      </c>
      <c r="N9">
        <v>2500</v>
      </c>
      <c r="O9">
        <v>2500</v>
      </c>
      <c r="P9">
        <v>2500</v>
      </c>
      <c r="Q9">
        <v>2500</v>
      </c>
      <c r="R9">
        <v>2500</v>
      </c>
      <c r="S9">
        <v>2500</v>
      </c>
      <c r="T9">
        <v>2500</v>
      </c>
      <c r="U9">
        <v>2500</v>
      </c>
      <c r="V9">
        <v>2500</v>
      </c>
      <c r="W9">
        <v>2500</v>
      </c>
      <c r="X9">
        <v>2500</v>
      </c>
    </row>
    <row r="10" spans="1:24">
      <c r="A10" t="s">
        <v>127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6250</v>
      </c>
      <c r="M10">
        <v>6250</v>
      </c>
      <c r="N10">
        <v>11250</v>
      </c>
      <c r="O10">
        <v>11250</v>
      </c>
      <c r="P10">
        <v>2500</v>
      </c>
      <c r="Q10">
        <v>2500</v>
      </c>
      <c r="R10">
        <v>2500</v>
      </c>
      <c r="S10">
        <v>2500</v>
      </c>
      <c r="T10">
        <v>2500</v>
      </c>
      <c r="U10">
        <v>2500</v>
      </c>
      <c r="V10">
        <v>2500</v>
      </c>
      <c r="W10">
        <v>2500</v>
      </c>
      <c r="X10">
        <v>2500</v>
      </c>
    </row>
    <row r="12" spans="1:24">
      <c r="O12" t="s">
        <v>128</v>
      </c>
      <c r="P12">
        <v>8750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6C84E-32B3-4F22-8200-797EC72D4B08}">
  <dimension ref="A1:G13"/>
  <sheetViews>
    <sheetView zoomScale="70" zoomScaleNormal="70" workbookViewId="0">
      <selection activeCell="N48" sqref="N48"/>
    </sheetView>
  </sheetViews>
  <sheetFormatPr defaultRowHeight="15"/>
  <sheetData>
    <row r="1" spans="1:7">
      <c r="B1" t="s">
        <v>129</v>
      </c>
      <c r="C1" t="s">
        <v>130</v>
      </c>
      <c r="D1" t="s">
        <v>131</v>
      </c>
      <c r="E1" t="s">
        <v>132</v>
      </c>
      <c r="F1" t="s">
        <v>133</v>
      </c>
      <c r="G1" t="s">
        <v>134</v>
      </c>
    </row>
    <row r="2" spans="1:7">
      <c r="A2" t="s">
        <v>135</v>
      </c>
      <c r="B2">
        <v>28.53</v>
      </c>
      <c r="C2">
        <v>7.7</v>
      </c>
      <c r="D2">
        <v>36</v>
      </c>
      <c r="E2">
        <v>0</v>
      </c>
      <c r="F2">
        <v>36.229999999999997</v>
      </c>
      <c r="G2">
        <v>72.489999999999995</v>
      </c>
    </row>
    <row r="3" spans="1:7">
      <c r="A3">
        <v>2</v>
      </c>
      <c r="B3">
        <v>-43.81</v>
      </c>
      <c r="C3">
        <v>38.21</v>
      </c>
      <c r="D3">
        <v>28</v>
      </c>
      <c r="E3">
        <v>0</v>
      </c>
      <c r="F3">
        <v>-5.6</v>
      </c>
      <c r="G3">
        <v>22.74</v>
      </c>
    </row>
    <row r="4" spans="1:7">
      <c r="A4">
        <v>3</v>
      </c>
      <c r="B4">
        <v>-142.62</v>
      </c>
      <c r="C4">
        <v>72.81</v>
      </c>
      <c r="D4">
        <v>34</v>
      </c>
      <c r="E4">
        <v>0</v>
      </c>
      <c r="F4">
        <v>-69.8</v>
      </c>
      <c r="G4">
        <v>-35.770000000000003</v>
      </c>
    </row>
    <row r="5" spans="1:7">
      <c r="A5">
        <v>4</v>
      </c>
      <c r="B5">
        <v>-312.42</v>
      </c>
      <c r="C5">
        <v>141.28</v>
      </c>
      <c r="D5">
        <v>40</v>
      </c>
      <c r="E5">
        <v>0</v>
      </c>
      <c r="F5">
        <v>-171.14</v>
      </c>
      <c r="G5">
        <v>-131.63</v>
      </c>
    </row>
    <row r="6" spans="1:7">
      <c r="A6">
        <v>5</v>
      </c>
      <c r="B6">
        <v>-563.91</v>
      </c>
      <c r="C6">
        <v>250.18</v>
      </c>
      <c r="D6">
        <v>44</v>
      </c>
      <c r="E6">
        <v>0</v>
      </c>
      <c r="F6">
        <v>-313.72000000000003</v>
      </c>
      <c r="G6">
        <v>-269.41000000000003</v>
      </c>
    </row>
    <row r="7" spans="1:7">
      <c r="A7">
        <v>6</v>
      </c>
      <c r="B7">
        <v>-852.01</v>
      </c>
      <c r="C7">
        <v>374.58</v>
      </c>
      <c r="D7">
        <v>48</v>
      </c>
      <c r="E7">
        <v>0</v>
      </c>
      <c r="F7">
        <v>-477.44</v>
      </c>
      <c r="G7">
        <v>-429.22</v>
      </c>
    </row>
    <row r="8" spans="1:7">
      <c r="A8">
        <v>7</v>
      </c>
      <c r="B8">
        <v>-1207.31</v>
      </c>
      <c r="C8">
        <v>515.15</v>
      </c>
      <c r="D8">
        <v>59</v>
      </c>
      <c r="E8">
        <v>0</v>
      </c>
      <c r="F8">
        <v>-692.16</v>
      </c>
      <c r="G8">
        <v>-632.77</v>
      </c>
    </row>
    <row r="9" spans="1:7">
      <c r="A9">
        <v>8</v>
      </c>
      <c r="B9">
        <v>-1521.65</v>
      </c>
      <c r="C9">
        <v>699.91</v>
      </c>
      <c r="D9">
        <v>70</v>
      </c>
      <c r="E9">
        <v>0</v>
      </c>
      <c r="F9">
        <v>-821.74</v>
      </c>
      <c r="G9">
        <v>-751.94</v>
      </c>
    </row>
    <row r="10" spans="1:7">
      <c r="A10">
        <v>9</v>
      </c>
      <c r="B10">
        <v>-2136.77</v>
      </c>
      <c r="C10">
        <v>917.67</v>
      </c>
      <c r="D10">
        <v>84</v>
      </c>
      <c r="E10">
        <v>11</v>
      </c>
      <c r="F10">
        <v>-1219.0999999999999</v>
      </c>
      <c r="G10">
        <v>-1124.28</v>
      </c>
    </row>
    <row r="11" spans="1:7">
      <c r="A11" t="s">
        <v>136</v>
      </c>
      <c r="B11">
        <v>-3537.25</v>
      </c>
      <c r="C11">
        <v>1853.7</v>
      </c>
      <c r="D11">
        <v>107</v>
      </c>
      <c r="E11">
        <v>2251</v>
      </c>
      <c r="F11">
        <v>-1683.55</v>
      </c>
      <c r="G11">
        <v>673.64</v>
      </c>
    </row>
    <row r="13" spans="1:7">
      <c r="A13" t="s">
        <v>137</v>
      </c>
      <c r="B13">
        <v>-1028.79</v>
      </c>
      <c r="C13">
        <v>487.05</v>
      </c>
      <c r="D13">
        <v>55</v>
      </c>
      <c r="E13">
        <v>226</v>
      </c>
      <c r="F13">
        <v>-541.74</v>
      </c>
      <c r="G13">
        <v>-260.68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89D89-E365-4460-BC0C-822D9E784813}">
  <dimension ref="A1:J15"/>
  <sheetViews>
    <sheetView workbookViewId="0">
      <selection activeCell="N9" sqref="N9"/>
    </sheetView>
  </sheetViews>
  <sheetFormatPr defaultRowHeight="15"/>
  <sheetData>
    <row r="1" spans="1:10">
      <c r="A1" s="12"/>
      <c r="B1" s="11"/>
      <c r="C1" s="11"/>
      <c r="D1" s="11"/>
      <c r="E1" s="11"/>
      <c r="F1" s="11"/>
      <c r="G1" s="11"/>
      <c r="H1" s="11"/>
      <c r="I1" s="11"/>
      <c r="J1" s="11"/>
    </row>
    <row r="2" spans="1:10">
      <c r="A2" s="11"/>
      <c r="B2" s="11"/>
      <c r="C2" s="13"/>
      <c r="D2" s="13"/>
      <c r="E2" s="13"/>
      <c r="F2" s="11"/>
      <c r="G2" s="12"/>
      <c r="H2" s="11"/>
      <c r="I2" s="11"/>
      <c r="J2" s="12"/>
    </row>
    <row r="3" spans="1:10">
      <c r="A3" s="11"/>
      <c r="B3" s="13"/>
      <c r="C3" s="13"/>
      <c r="D3" s="13"/>
      <c r="E3" s="13"/>
      <c r="F3" s="11"/>
      <c r="G3" s="11"/>
      <c r="H3" s="11" t="s">
        <v>129</v>
      </c>
      <c r="I3" s="11" t="s">
        <v>138</v>
      </c>
      <c r="J3" s="11" t="s">
        <v>139</v>
      </c>
    </row>
    <row r="4" spans="1:10">
      <c r="A4" s="11"/>
      <c r="B4" s="11"/>
      <c r="C4" s="11"/>
      <c r="D4" s="11"/>
      <c r="E4" s="11"/>
      <c r="F4" s="11"/>
      <c r="G4" s="11" t="s">
        <v>135</v>
      </c>
      <c r="H4" s="14">
        <v>2.4240079510299802E-3</v>
      </c>
      <c r="I4" s="14">
        <v>3.0777783595933358E-3</v>
      </c>
      <c r="J4" s="14">
        <v>6.157755039625866E-3</v>
      </c>
    </row>
    <row r="5" spans="1:10">
      <c r="A5" s="11"/>
      <c r="B5" s="11"/>
      <c r="C5" s="11"/>
      <c r="D5" s="11"/>
      <c r="E5" s="11"/>
      <c r="F5" s="11"/>
      <c r="G5" s="11">
        <v>2</v>
      </c>
      <c r="H5" s="14">
        <v>-2.2080451275331035E-3</v>
      </c>
      <c r="I5" s="14">
        <v>-2.8226011195917446E-4</v>
      </c>
      <c r="J5" s="14">
        <v>1.1462363117979715E-3</v>
      </c>
    </row>
    <row r="6" spans="1:10">
      <c r="A6" s="11"/>
      <c r="B6" s="11"/>
      <c r="C6" s="11"/>
      <c r="D6" s="11"/>
      <c r="E6" s="11"/>
      <c r="F6" s="11"/>
      <c r="G6" s="11">
        <v>3</v>
      </c>
      <c r="H6" s="14">
        <v>-6.2107108455790334E-3</v>
      </c>
      <c r="I6" s="14">
        <v>-3.0398801251089761E-3</v>
      </c>
      <c r="J6" s="14">
        <v>-1.5575443620713585E-3</v>
      </c>
    </row>
    <row r="7" spans="1:10">
      <c r="A7" s="11"/>
      <c r="B7" s="11"/>
      <c r="C7" s="11"/>
      <c r="D7" s="11"/>
      <c r="E7" s="11"/>
      <c r="F7" s="11"/>
      <c r="G7" s="11">
        <v>4</v>
      </c>
      <c r="H7" s="14">
        <v>-1.1585010387161532E-2</v>
      </c>
      <c r="I7" s="14">
        <v>-6.3460674664137691E-3</v>
      </c>
      <c r="J7" s="14">
        <v>-4.8811001845498834E-3</v>
      </c>
    </row>
    <row r="8" spans="1:10">
      <c r="A8" s="11"/>
      <c r="B8" s="11"/>
      <c r="C8" s="11"/>
      <c r="D8" s="11"/>
      <c r="E8" s="11"/>
      <c r="F8" s="11"/>
      <c r="G8" s="11">
        <v>5</v>
      </c>
      <c r="H8" s="14">
        <v>-1.73415395246245E-2</v>
      </c>
      <c r="I8" s="14">
        <v>-9.6478245043021063E-3</v>
      </c>
      <c r="J8" s="14">
        <v>-8.2850981385156602E-3</v>
      </c>
    </row>
    <row r="9" spans="1:10">
      <c r="A9" s="11"/>
      <c r="B9" s="11"/>
      <c r="C9" s="11"/>
      <c r="D9" s="11"/>
      <c r="E9" s="11"/>
      <c r="F9" s="11"/>
      <c r="G9" s="11">
        <v>6</v>
      </c>
      <c r="H9" s="14">
        <v>-2.2302096001119188E-2</v>
      </c>
      <c r="I9" s="14">
        <v>-1.2497297027915811E-2</v>
      </c>
      <c r="J9" s="14">
        <v>-1.1235061532797842E-2</v>
      </c>
    </row>
    <row r="10" spans="1:10">
      <c r="A10" s="11"/>
      <c r="B10" s="11"/>
      <c r="C10" s="11"/>
      <c r="D10" s="11"/>
      <c r="E10" s="11"/>
      <c r="F10" s="11"/>
      <c r="G10" s="11">
        <v>7</v>
      </c>
      <c r="H10" s="14">
        <v>-2.6800690219158048E-2</v>
      </c>
      <c r="I10" s="14">
        <v>-1.5364980308753693E-2</v>
      </c>
      <c r="J10" s="14">
        <v>-1.4046585166456104E-2</v>
      </c>
    </row>
    <row r="11" spans="1:10">
      <c r="A11" s="11"/>
      <c r="B11" s="11"/>
      <c r="C11" s="11"/>
      <c r="D11" s="11"/>
      <c r="E11" s="11"/>
      <c r="F11" s="11"/>
      <c r="G11" s="11">
        <v>8</v>
      </c>
      <c r="H11" s="14">
        <v>-2.7596375252637632E-2</v>
      </c>
      <c r="I11" s="14">
        <v>-1.4902988819287947E-2</v>
      </c>
      <c r="J11" s="14">
        <v>-1.3637137873300514E-2</v>
      </c>
    </row>
    <row r="12" spans="1:10">
      <c r="A12" s="11"/>
      <c r="B12" s="11"/>
      <c r="C12" s="11"/>
      <c r="D12" s="11"/>
      <c r="E12" s="11"/>
      <c r="F12" s="11"/>
      <c r="G12" s="11">
        <v>9</v>
      </c>
      <c r="H12" s="14">
        <v>-3.2370764457159487E-2</v>
      </c>
      <c r="I12" s="14">
        <v>-1.8468591097753246E-2</v>
      </c>
      <c r="J12" s="14">
        <v>-1.7032092335501105E-2</v>
      </c>
    </row>
    <row r="13" spans="1:10">
      <c r="A13" s="11"/>
      <c r="B13" s="11"/>
      <c r="C13" s="11"/>
      <c r="D13" s="11"/>
      <c r="E13" s="11"/>
      <c r="F13" s="11"/>
      <c r="G13" s="11" t="s">
        <v>136</v>
      </c>
      <c r="H13" s="14">
        <v>-2.9435863577323307E-2</v>
      </c>
      <c r="I13" s="14">
        <v>-1.4009938257306514E-2</v>
      </c>
      <c r="J13" s="14">
        <v>5.6058103822651043E-3</v>
      </c>
    </row>
    <row r="14" spans="1:10">
      <c r="A14" s="11"/>
      <c r="B14" s="11"/>
      <c r="C14" s="11"/>
      <c r="D14" s="11"/>
      <c r="E14" s="11"/>
      <c r="F14" s="11"/>
      <c r="G14" s="11"/>
      <c r="H14" s="14"/>
      <c r="I14" s="14"/>
      <c r="J14" s="14"/>
    </row>
    <row r="15" spans="1:10">
      <c r="A15" s="11"/>
      <c r="B15" s="11"/>
      <c r="C15" s="11"/>
      <c r="D15" s="11"/>
      <c r="E15" s="11"/>
      <c r="F15" s="11"/>
      <c r="G15" s="11" t="s">
        <v>137</v>
      </c>
      <c r="H15" s="14">
        <v>-2.3456824231260366E-2</v>
      </c>
      <c r="I15" s="14">
        <v>-1.2351945385588361E-2</v>
      </c>
      <c r="J15" s="14">
        <v>-5.943741071839208E-3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86413-4D35-4F66-B8ED-AC47A05DF5FD}">
  <dimension ref="A1:F202"/>
  <sheetViews>
    <sheetView tabSelected="1" workbookViewId="0">
      <selection activeCell="L4" sqref="L4"/>
    </sheetView>
  </sheetViews>
  <sheetFormatPr defaultRowHeight="15"/>
  <cols>
    <col min="2" max="2" width="13.5703125" customWidth="1"/>
    <col min="3" max="3" width="12.28515625" customWidth="1"/>
  </cols>
  <sheetData>
    <row r="1" spans="1:6">
      <c r="A1" s="8" t="s">
        <v>140</v>
      </c>
      <c r="B1" s="8" t="s">
        <v>141</v>
      </c>
      <c r="C1" s="8" t="s">
        <v>142</v>
      </c>
    </row>
    <row r="2" spans="1:6">
      <c r="A2" s="15">
        <v>0</v>
      </c>
      <c r="B2" s="16">
        <v>0</v>
      </c>
      <c r="C2" s="16">
        <v>0</v>
      </c>
      <c r="F2" s="17" t="s">
        <v>143</v>
      </c>
    </row>
    <row r="3" spans="1:6">
      <c r="A3" s="15">
        <v>1000</v>
      </c>
      <c r="B3" s="16">
        <v>0</v>
      </c>
      <c r="C3" s="16">
        <v>0</v>
      </c>
    </row>
    <row r="4" spans="1:6">
      <c r="A4" s="15">
        <v>2000</v>
      </c>
      <c r="B4" s="16">
        <v>0</v>
      </c>
      <c r="C4" s="16">
        <v>0</v>
      </c>
    </row>
    <row r="5" spans="1:6">
      <c r="A5" s="15">
        <v>3000</v>
      </c>
      <c r="B5" s="16">
        <v>0</v>
      </c>
      <c r="C5" s="16">
        <v>0</v>
      </c>
    </row>
    <row r="6" spans="1:6">
      <c r="A6" s="15">
        <v>4000</v>
      </c>
      <c r="B6" s="16">
        <v>0</v>
      </c>
      <c r="C6" s="16">
        <v>0</v>
      </c>
    </row>
    <row r="7" spans="1:6">
      <c r="A7" s="15">
        <v>5000</v>
      </c>
      <c r="B7" s="16">
        <v>0</v>
      </c>
      <c r="C7" s="16">
        <v>0</v>
      </c>
    </row>
    <row r="8" spans="1:6">
      <c r="A8" s="15">
        <v>6000</v>
      </c>
      <c r="B8" s="16">
        <v>0</v>
      </c>
      <c r="C8" s="16">
        <v>0</v>
      </c>
    </row>
    <row r="9" spans="1:6">
      <c r="A9" s="15">
        <v>7000</v>
      </c>
      <c r="B9" s="16">
        <v>0</v>
      </c>
      <c r="C9" s="16">
        <v>0</v>
      </c>
    </row>
    <row r="10" spans="1:6">
      <c r="A10" s="15">
        <v>8000</v>
      </c>
      <c r="B10" s="16">
        <v>0</v>
      </c>
      <c r="C10" s="16">
        <v>0</v>
      </c>
    </row>
    <row r="11" spans="1:6">
      <c r="A11" s="15">
        <v>9000</v>
      </c>
      <c r="B11" s="16">
        <v>0</v>
      </c>
      <c r="C11" s="16">
        <v>0</v>
      </c>
    </row>
    <row r="12" spans="1:6">
      <c r="A12" s="15">
        <v>10000</v>
      </c>
      <c r="B12" s="16">
        <v>0</v>
      </c>
      <c r="C12" s="16">
        <v>0</v>
      </c>
    </row>
    <row r="13" spans="1:6">
      <c r="A13" s="15">
        <v>11000</v>
      </c>
      <c r="B13" s="16">
        <v>0</v>
      </c>
      <c r="C13" s="16">
        <v>0</v>
      </c>
    </row>
    <row r="14" spans="1:6">
      <c r="A14" s="15">
        <v>12000</v>
      </c>
      <c r="B14" s="16">
        <v>0</v>
      </c>
      <c r="C14" s="16">
        <v>0</v>
      </c>
    </row>
    <row r="15" spans="1:6">
      <c r="A15" s="15">
        <v>13000</v>
      </c>
      <c r="B15" s="16">
        <v>31.699915445375893</v>
      </c>
      <c r="C15" s="16">
        <v>26.324915445375893</v>
      </c>
    </row>
    <row r="16" spans="1:6">
      <c r="A16" s="15">
        <v>14000</v>
      </c>
      <c r="B16" s="16">
        <v>234.19991544537589</v>
      </c>
      <c r="C16" s="16">
        <v>216.32491544537584</v>
      </c>
    </row>
    <row r="17" spans="1:3">
      <c r="A17" s="15">
        <v>15000</v>
      </c>
      <c r="B17" s="16">
        <v>436.69991544537584</v>
      </c>
      <c r="C17" s="16">
        <v>406.32491544537584</v>
      </c>
    </row>
    <row r="18" spans="1:3">
      <c r="A18" s="15">
        <v>16000</v>
      </c>
      <c r="B18" s="16">
        <v>620.72917742077607</v>
      </c>
      <c r="C18" s="16">
        <v>577.85417742077584</v>
      </c>
    </row>
    <row r="19" spans="1:3">
      <c r="A19" s="15">
        <v>17000</v>
      </c>
      <c r="B19" s="16">
        <v>623.22917742077607</v>
      </c>
      <c r="C19" s="16">
        <v>567.85417742077607</v>
      </c>
    </row>
    <row r="20" spans="1:3">
      <c r="A20" s="15">
        <v>18000</v>
      </c>
      <c r="B20" s="16">
        <v>625.72917742077607</v>
      </c>
      <c r="C20" s="16">
        <v>557.85417742077607</v>
      </c>
    </row>
    <row r="21" spans="1:3">
      <c r="A21" s="15">
        <v>19000</v>
      </c>
      <c r="B21" s="16">
        <v>628.22917742077607</v>
      </c>
      <c r="C21" s="16">
        <v>547.85417742077607</v>
      </c>
    </row>
    <row r="22" spans="1:3">
      <c r="A22" s="15">
        <v>20000</v>
      </c>
      <c r="B22" s="16">
        <v>630.72917742077607</v>
      </c>
      <c r="C22" s="16">
        <v>537.85417742077607</v>
      </c>
    </row>
    <row r="23" spans="1:3">
      <c r="A23" s="15">
        <v>21000</v>
      </c>
      <c r="B23" s="16">
        <v>633.22917742077607</v>
      </c>
      <c r="C23" s="16">
        <v>527.85417742077607</v>
      </c>
    </row>
    <row r="24" spans="1:3">
      <c r="A24" s="15">
        <v>22000</v>
      </c>
      <c r="B24" s="16">
        <v>635.72917742077607</v>
      </c>
      <c r="C24" s="16">
        <v>517.85417742077607</v>
      </c>
    </row>
    <row r="25" spans="1:3">
      <c r="A25" s="15">
        <v>23000</v>
      </c>
      <c r="B25" s="16">
        <v>638.22917742077607</v>
      </c>
      <c r="C25" s="16">
        <v>507.85417742077607</v>
      </c>
    </row>
    <row r="26" spans="1:3">
      <c r="A26" s="15">
        <v>24000</v>
      </c>
      <c r="B26" s="16">
        <v>640.72917742077607</v>
      </c>
      <c r="C26" s="16">
        <v>497.85417742077561</v>
      </c>
    </row>
    <row r="27" spans="1:3">
      <c r="A27" s="15">
        <v>25000</v>
      </c>
      <c r="B27" s="16">
        <v>643.22917742077607</v>
      </c>
      <c r="C27" s="16">
        <v>487.85417742077561</v>
      </c>
    </row>
    <row r="28" spans="1:3">
      <c r="A28" s="15">
        <v>26000</v>
      </c>
      <c r="B28" s="16">
        <v>645.72917742077607</v>
      </c>
      <c r="C28" s="16">
        <v>477.85417742077516</v>
      </c>
    </row>
    <row r="29" spans="1:3">
      <c r="A29" s="15">
        <v>27000</v>
      </c>
      <c r="B29" s="16">
        <v>648.22917742077607</v>
      </c>
      <c r="C29" s="16">
        <v>467.85417742077516</v>
      </c>
    </row>
    <row r="30" spans="1:3">
      <c r="A30" s="15">
        <v>28000</v>
      </c>
      <c r="B30" s="16">
        <v>650.72917742077607</v>
      </c>
      <c r="C30" s="16">
        <v>457.85417742077516</v>
      </c>
    </row>
    <row r="31" spans="1:3">
      <c r="A31" s="15">
        <v>29000</v>
      </c>
      <c r="B31" s="16">
        <v>653.22917742077516</v>
      </c>
      <c r="C31" s="16">
        <v>447.85417742077516</v>
      </c>
    </row>
    <row r="32" spans="1:3">
      <c r="A32" s="15">
        <v>30000</v>
      </c>
      <c r="B32" s="16">
        <v>655.72917742077516</v>
      </c>
      <c r="C32" s="16">
        <v>437.85417742077516</v>
      </c>
    </row>
    <row r="33" spans="1:3">
      <c r="A33" s="15">
        <v>31000</v>
      </c>
      <c r="B33" s="16">
        <v>658.22917742077516</v>
      </c>
      <c r="C33" s="16">
        <v>427.85417742077516</v>
      </c>
    </row>
    <row r="34" spans="1:3">
      <c r="A34" s="15">
        <v>32000</v>
      </c>
      <c r="B34" s="16">
        <v>660.72917742077516</v>
      </c>
      <c r="C34" s="16">
        <v>417.85417742077516</v>
      </c>
    </row>
    <row r="35" spans="1:3">
      <c r="A35" s="15">
        <v>33000</v>
      </c>
      <c r="B35" s="16">
        <v>663.22917742077516</v>
      </c>
      <c r="C35" s="16">
        <v>407.85417742077516</v>
      </c>
    </row>
    <row r="36" spans="1:3">
      <c r="A36" s="15">
        <v>34000</v>
      </c>
      <c r="B36" s="16">
        <v>665.72917742077698</v>
      </c>
      <c r="C36" s="16">
        <v>397.85417742077607</v>
      </c>
    </row>
    <row r="37" spans="1:3">
      <c r="A37" s="15">
        <v>35000</v>
      </c>
      <c r="B37" s="16">
        <v>668.22917742077607</v>
      </c>
      <c r="C37" s="16">
        <v>387.85417742077516</v>
      </c>
    </row>
    <row r="38" spans="1:3">
      <c r="A38" s="15">
        <v>36000</v>
      </c>
      <c r="B38" s="16">
        <v>670.72917742077607</v>
      </c>
      <c r="C38" s="16">
        <v>377.85417742077516</v>
      </c>
    </row>
    <row r="39" spans="1:3">
      <c r="A39" s="15">
        <v>37000</v>
      </c>
      <c r="B39" s="16">
        <v>673.22917742077607</v>
      </c>
      <c r="C39" s="16">
        <v>367.85417742077516</v>
      </c>
    </row>
    <row r="40" spans="1:3">
      <c r="A40" s="15">
        <v>38000</v>
      </c>
      <c r="B40" s="16">
        <v>675.72917742077516</v>
      </c>
      <c r="C40" s="16">
        <v>357.85417742077516</v>
      </c>
    </row>
    <row r="41" spans="1:3">
      <c r="A41" s="15">
        <v>39000</v>
      </c>
      <c r="B41" s="16">
        <v>678.22917742077516</v>
      </c>
      <c r="C41" s="16">
        <v>347.85417742077516</v>
      </c>
    </row>
    <row r="42" spans="1:3">
      <c r="A42" s="15">
        <v>40000</v>
      </c>
      <c r="B42" s="16">
        <v>680.72917742077516</v>
      </c>
      <c r="C42" s="16">
        <v>337.85417742077516</v>
      </c>
    </row>
    <row r="43" spans="1:3">
      <c r="A43" s="15">
        <v>41000</v>
      </c>
      <c r="B43" s="16">
        <v>683.22917742077516</v>
      </c>
      <c r="C43" s="16">
        <v>327.85417742077516</v>
      </c>
    </row>
    <row r="44" spans="1:3">
      <c r="A44" s="15">
        <v>42000</v>
      </c>
      <c r="B44" s="16">
        <v>685.72917742077516</v>
      </c>
      <c r="C44" s="16">
        <v>317.85417742077516</v>
      </c>
    </row>
    <row r="45" spans="1:3">
      <c r="A45" s="15">
        <v>43000</v>
      </c>
      <c r="B45" s="16">
        <v>688.22917742077516</v>
      </c>
      <c r="C45" s="16">
        <v>307.85417742077516</v>
      </c>
    </row>
    <row r="46" spans="1:3">
      <c r="A46" s="15">
        <v>44000</v>
      </c>
      <c r="B46" s="16">
        <v>690.72917742077516</v>
      </c>
      <c r="C46" s="16">
        <v>297.85417742077516</v>
      </c>
    </row>
    <row r="47" spans="1:3">
      <c r="A47" s="15">
        <v>45000</v>
      </c>
      <c r="B47" s="16">
        <v>693.22917742077516</v>
      </c>
      <c r="C47" s="16">
        <v>287.85417742077516</v>
      </c>
    </row>
    <row r="48" spans="1:3">
      <c r="A48" s="15">
        <v>46000</v>
      </c>
      <c r="B48" s="16">
        <v>695.72917742077516</v>
      </c>
      <c r="C48" s="16">
        <v>277.85417742077516</v>
      </c>
    </row>
    <row r="49" spans="1:3">
      <c r="A49" s="15">
        <v>47000</v>
      </c>
      <c r="B49" s="16">
        <v>698.22917742077516</v>
      </c>
      <c r="C49" s="16">
        <v>267.85417742077516</v>
      </c>
    </row>
    <row r="50" spans="1:3">
      <c r="A50" s="15">
        <v>48000</v>
      </c>
      <c r="B50" s="16">
        <v>700.72917742077516</v>
      </c>
      <c r="C50" s="16">
        <v>257.85417742077516</v>
      </c>
    </row>
    <row r="51" spans="1:3">
      <c r="A51" s="15">
        <v>49000</v>
      </c>
      <c r="B51" s="16">
        <v>703.22917742077516</v>
      </c>
      <c r="C51" s="16">
        <v>247.85417742077516</v>
      </c>
    </row>
    <row r="52" spans="1:3">
      <c r="A52" s="15">
        <v>50000</v>
      </c>
      <c r="B52" s="16">
        <v>705.72917742077516</v>
      </c>
      <c r="C52" s="16">
        <v>237.85417742077516</v>
      </c>
    </row>
    <row r="53" spans="1:3">
      <c r="A53" s="15">
        <v>51000</v>
      </c>
      <c r="B53" s="16">
        <v>788.52917742077625</v>
      </c>
      <c r="C53" s="16">
        <v>308.15417742077625</v>
      </c>
    </row>
    <row r="54" spans="1:3">
      <c r="A54" s="15">
        <v>52000</v>
      </c>
      <c r="B54" s="16">
        <v>901.02917742077625</v>
      </c>
      <c r="C54" s="16">
        <v>408.15417742077625</v>
      </c>
    </row>
    <row r="55" spans="1:3">
      <c r="A55" s="15">
        <v>53000</v>
      </c>
      <c r="B55" s="16">
        <v>1013.5291774207763</v>
      </c>
      <c r="C55" s="16">
        <v>508.15417742077625</v>
      </c>
    </row>
    <row r="56" spans="1:3">
      <c r="A56" s="15">
        <v>54000</v>
      </c>
      <c r="B56" s="16">
        <v>1126.0291774207763</v>
      </c>
      <c r="C56" s="16">
        <v>608.15417742077625</v>
      </c>
    </row>
    <row r="57" spans="1:3">
      <c r="A57" s="15">
        <v>55000</v>
      </c>
      <c r="B57" s="16">
        <v>1238.5291774207763</v>
      </c>
      <c r="C57" s="16">
        <v>708.15417742077625</v>
      </c>
    </row>
    <row r="58" spans="1:3">
      <c r="A58" s="15">
        <v>56000</v>
      </c>
      <c r="B58" s="16">
        <v>1351.0291774207763</v>
      </c>
      <c r="C58" s="16">
        <v>808.15417742077625</v>
      </c>
    </row>
    <row r="59" spans="1:3">
      <c r="A59" s="15">
        <v>57000</v>
      </c>
      <c r="B59" s="16">
        <v>1463.5291774207763</v>
      </c>
      <c r="C59" s="16">
        <v>908.15417742077625</v>
      </c>
    </row>
    <row r="60" spans="1:3">
      <c r="A60" s="15">
        <v>58000</v>
      </c>
      <c r="B60" s="16">
        <v>1576.0291774207763</v>
      </c>
      <c r="C60" s="16">
        <v>1008.1541774207763</v>
      </c>
    </row>
    <row r="61" spans="1:3">
      <c r="A61" s="15">
        <v>59000</v>
      </c>
      <c r="B61" s="16">
        <v>1688.5291774207763</v>
      </c>
      <c r="C61" s="16">
        <v>1108.1541774207763</v>
      </c>
    </row>
    <row r="62" spans="1:3">
      <c r="A62" s="15">
        <v>60000</v>
      </c>
      <c r="B62" s="16">
        <v>1801.0291774207763</v>
      </c>
      <c r="C62" s="16">
        <v>1208.1541774207763</v>
      </c>
    </row>
    <row r="63" spans="1:3">
      <c r="A63" s="15">
        <v>61000</v>
      </c>
      <c r="B63" s="16">
        <v>1913.5291774207744</v>
      </c>
      <c r="C63" s="16">
        <v>1308.1541774207763</v>
      </c>
    </row>
    <row r="64" spans="1:3">
      <c r="A64" s="15">
        <v>62000</v>
      </c>
      <c r="B64" s="16">
        <v>2026.0291774207744</v>
      </c>
      <c r="C64" s="16">
        <v>1408.1541774207744</v>
      </c>
    </row>
    <row r="65" spans="1:3">
      <c r="A65" s="15">
        <v>63000</v>
      </c>
      <c r="B65" s="16">
        <v>2138.5291774207744</v>
      </c>
      <c r="C65" s="16">
        <v>1508.1541774207744</v>
      </c>
    </row>
    <row r="66" spans="1:3">
      <c r="A66" s="15">
        <v>64000</v>
      </c>
      <c r="B66" s="16">
        <v>2212.8221766054739</v>
      </c>
      <c r="C66" s="16">
        <v>1569.9471766054739</v>
      </c>
    </row>
    <row r="67" spans="1:3">
      <c r="A67" s="15">
        <v>65000</v>
      </c>
      <c r="B67" s="16">
        <v>2225.3221766054739</v>
      </c>
      <c r="C67" s="16">
        <v>1569.9471766054739</v>
      </c>
    </row>
    <row r="68" spans="1:3">
      <c r="A68" s="15">
        <v>66000</v>
      </c>
      <c r="B68" s="16">
        <v>2237.8221766054739</v>
      </c>
      <c r="C68" s="16">
        <v>1569.9471766054739</v>
      </c>
    </row>
    <row r="69" spans="1:3">
      <c r="A69" s="15">
        <v>67000</v>
      </c>
      <c r="B69" s="16">
        <v>2250.3221766054739</v>
      </c>
      <c r="C69" s="16">
        <v>1569.9471766054739</v>
      </c>
    </row>
    <row r="70" spans="1:3">
      <c r="A70" s="15">
        <v>68000</v>
      </c>
      <c r="B70" s="16">
        <v>2262.8221766054739</v>
      </c>
      <c r="C70" s="16">
        <v>1569.9471766054739</v>
      </c>
    </row>
    <row r="71" spans="1:3">
      <c r="A71" s="15">
        <v>69000</v>
      </c>
      <c r="B71" s="16">
        <v>2275.3221766054739</v>
      </c>
      <c r="C71" s="16">
        <v>1569.9471766054739</v>
      </c>
    </row>
    <row r="72" spans="1:3">
      <c r="A72" s="15">
        <v>70000</v>
      </c>
      <c r="B72" s="16">
        <v>2287.8221766054739</v>
      </c>
      <c r="C72" s="16">
        <v>1569.9471766054739</v>
      </c>
    </row>
    <row r="73" spans="1:3">
      <c r="A73" s="15">
        <v>71000</v>
      </c>
      <c r="B73" s="16">
        <v>2300.3221766054739</v>
      </c>
      <c r="C73" s="16">
        <v>1569.9471766054739</v>
      </c>
    </row>
    <row r="74" spans="1:3">
      <c r="A74" s="15">
        <v>72000</v>
      </c>
      <c r="B74" s="16">
        <v>2312.8221766054739</v>
      </c>
      <c r="C74" s="16">
        <v>1569.9471766054739</v>
      </c>
    </row>
    <row r="75" spans="1:3">
      <c r="A75" s="15">
        <v>73000</v>
      </c>
      <c r="B75" s="16">
        <v>2325.3221766054739</v>
      </c>
      <c r="C75" s="16">
        <v>1569.9471766054739</v>
      </c>
    </row>
    <row r="76" spans="1:3">
      <c r="A76" s="15">
        <v>74000</v>
      </c>
      <c r="B76" s="16">
        <v>2337.8221766054739</v>
      </c>
      <c r="C76" s="16">
        <v>1569.9471766054739</v>
      </c>
    </row>
    <row r="77" spans="1:3">
      <c r="A77" s="15">
        <v>75000</v>
      </c>
      <c r="B77" s="16">
        <v>2350.3221766054739</v>
      </c>
      <c r="C77" s="16">
        <v>1569.9471766054739</v>
      </c>
    </row>
    <row r="78" spans="1:3">
      <c r="A78" s="15">
        <v>76000</v>
      </c>
      <c r="B78" s="16">
        <v>2362.8221766054739</v>
      </c>
      <c r="C78" s="16">
        <v>1569.9471766054739</v>
      </c>
    </row>
    <row r="79" spans="1:3">
      <c r="A79" s="15">
        <v>77000</v>
      </c>
      <c r="B79" s="16">
        <v>2375.3221766054739</v>
      </c>
      <c r="C79" s="16">
        <v>1569.9471766054739</v>
      </c>
    </row>
    <row r="80" spans="1:3">
      <c r="A80" s="15">
        <v>78000</v>
      </c>
      <c r="B80" s="16">
        <v>2387.8221766054739</v>
      </c>
      <c r="C80" s="16">
        <v>1569.9471766054739</v>
      </c>
    </row>
    <row r="81" spans="1:3">
      <c r="A81" s="15">
        <v>79000</v>
      </c>
      <c r="B81" s="16">
        <v>2400.3221766054739</v>
      </c>
      <c r="C81" s="16">
        <v>1569.9471766054739</v>
      </c>
    </row>
    <row r="82" spans="1:3">
      <c r="A82" s="15">
        <v>80000</v>
      </c>
      <c r="B82" s="16">
        <v>2412.8221766054739</v>
      </c>
      <c r="C82" s="16">
        <v>1569.9471766054739</v>
      </c>
    </row>
    <row r="83" spans="1:3">
      <c r="A83" s="15">
        <v>81000</v>
      </c>
      <c r="B83" s="16">
        <v>2425.3221766054739</v>
      </c>
      <c r="C83" s="16">
        <v>1569.9471766054739</v>
      </c>
    </row>
    <row r="84" spans="1:3">
      <c r="A84" s="15">
        <v>82000</v>
      </c>
      <c r="B84" s="16">
        <v>2437.8221766054739</v>
      </c>
      <c r="C84" s="16">
        <v>1569.9471766054739</v>
      </c>
    </row>
    <row r="85" spans="1:3">
      <c r="A85" s="15">
        <v>83000</v>
      </c>
      <c r="B85" s="16">
        <v>2450.3221766054739</v>
      </c>
      <c r="C85" s="16">
        <v>1569.9471766054739</v>
      </c>
    </row>
    <row r="86" spans="1:3">
      <c r="A86" s="15">
        <v>84000</v>
      </c>
      <c r="B86" s="16">
        <v>2462.8221766054739</v>
      </c>
      <c r="C86" s="16">
        <v>1569.9471766054739</v>
      </c>
    </row>
    <row r="87" spans="1:3">
      <c r="A87" s="15">
        <v>85000</v>
      </c>
      <c r="B87" s="16">
        <v>2475.3221766054739</v>
      </c>
      <c r="C87" s="16">
        <v>1569.9471766054739</v>
      </c>
    </row>
    <row r="88" spans="1:3">
      <c r="A88" s="15">
        <v>86000</v>
      </c>
      <c r="B88" s="16">
        <v>2487.8221766054739</v>
      </c>
      <c r="C88" s="16">
        <v>1569.9471766054739</v>
      </c>
    </row>
    <row r="89" spans="1:3">
      <c r="A89" s="15">
        <v>87000</v>
      </c>
      <c r="B89" s="16">
        <v>2500.3221766054739</v>
      </c>
      <c r="C89" s="16">
        <v>1569.9471766054739</v>
      </c>
    </row>
    <row r="90" spans="1:3">
      <c r="A90" s="15">
        <v>88000</v>
      </c>
      <c r="B90" s="16">
        <v>2512.8221766054739</v>
      </c>
      <c r="C90" s="16">
        <v>1569.9471766054739</v>
      </c>
    </row>
    <row r="91" spans="1:3">
      <c r="A91" s="15">
        <v>89000</v>
      </c>
      <c r="B91" s="16">
        <v>2525.3221766054703</v>
      </c>
      <c r="C91" s="16">
        <v>1569.9471766054703</v>
      </c>
    </row>
    <row r="92" spans="1:3">
      <c r="A92" s="15">
        <v>90000</v>
      </c>
      <c r="B92" s="16">
        <v>2537.8221766054703</v>
      </c>
      <c r="C92" s="16">
        <v>1569.9471766054703</v>
      </c>
    </row>
    <row r="93" spans="1:3">
      <c r="A93" s="15">
        <v>91000</v>
      </c>
      <c r="B93" s="16">
        <v>2550.3221766054703</v>
      </c>
      <c r="C93" s="16">
        <v>1569.9471766054703</v>
      </c>
    </row>
    <row r="94" spans="1:3">
      <c r="A94" s="15">
        <v>92000</v>
      </c>
      <c r="B94" s="16">
        <v>2562.8221766054703</v>
      </c>
      <c r="C94" s="16">
        <v>1569.9471766054703</v>
      </c>
    </row>
    <row r="95" spans="1:3">
      <c r="A95" s="15">
        <v>93000</v>
      </c>
      <c r="B95" s="16">
        <v>2575.3221766054703</v>
      </c>
      <c r="C95" s="16">
        <v>1569.9471766054703</v>
      </c>
    </row>
    <row r="96" spans="1:3">
      <c r="A96" s="15">
        <v>94000</v>
      </c>
      <c r="B96" s="16">
        <v>2587.8221766054703</v>
      </c>
      <c r="C96" s="16">
        <v>1569.9471766054703</v>
      </c>
    </row>
    <row r="97" spans="1:3">
      <c r="A97" s="15">
        <v>95000</v>
      </c>
      <c r="B97" s="16">
        <v>2600.3221766054703</v>
      </c>
      <c r="C97" s="16">
        <v>1569.9471766054703</v>
      </c>
    </row>
    <row r="98" spans="1:3">
      <c r="A98" s="15">
        <v>96000</v>
      </c>
      <c r="B98" s="16">
        <v>2612.8221766054703</v>
      </c>
      <c r="C98" s="16">
        <v>1569.9471766054703</v>
      </c>
    </row>
    <row r="99" spans="1:3">
      <c r="A99" s="15">
        <v>97000</v>
      </c>
      <c r="B99" s="16">
        <v>2625.3221766054703</v>
      </c>
      <c r="C99" s="16">
        <v>1569.9471766054703</v>
      </c>
    </row>
    <row r="100" spans="1:3">
      <c r="A100" s="15">
        <v>98000</v>
      </c>
      <c r="B100" s="16">
        <v>2637.8221766054703</v>
      </c>
      <c r="C100" s="16">
        <v>1569.9471766054703</v>
      </c>
    </row>
    <row r="101" spans="1:3">
      <c r="A101" s="15">
        <v>99000</v>
      </c>
      <c r="B101" s="16">
        <v>2650.3221766054703</v>
      </c>
      <c r="C101" s="16">
        <v>1569.9471766054703</v>
      </c>
    </row>
    <row r="102" spans="1:3">
      <c r="A102" s="15">
        <v>100000</v>
      </c>
      <c r="B102" s="16">
        <v>2662.8221766054703</v>
      </c>
      <c r="C102" s="16">
        <v>1569.9471766054703</v>
      </c>
    </row>
    <row r="103" spans="1:3">
      <c r="A103" s="15">
        <v>101000</v>
      </c>
      <c r="B103" s="16">
        <v>2675.3221766054703</v>
      </c>
      <c r="C103" s="16">
        <v>1569.9471766054703</v>
      </c>
    </row>
    <row r="104" spans="1:3">
      <c r="A104" s="15">
        <v>102000</v>
      </c>
      <c r="B104" s="16">
        <v>2687.8221766054703</v>
      </c>
      <c r="C104" s="16">
        <v>1569.9471766054703</v>
      </c>
    </row>
    <row r="105" spans="1:3">
      <c r="A105" s="15">
        <v>103000</v>
      </c>
      <c r="B105" s="16">
        <v>2700.3221766054703</v>
      </c>
      <c r="C105" s="16">
        <v>1569.9471766054703</v>
      </c>
    </row>
    <row r="106" spans="1:3">
      <c r="A106" s="15">
        <v>104000</v>
      </c>
      <c r="B106" s="16">
        <v>2712.8221766054703</v>
      </c>
      <c r="C106" s="16">
        <v>1569.9471766054703</v>
      </c>
    </row>
    <row r="107" spans="1:3">
      <c r="A107" s="15">
        <v>105000</v>
      </c>
      <c r="B107" s="16">
        <v>2725.3221766054703</v>
      </c>
      <c r="C107" s="16">
        <v>1569.9471766054703</v>
      </c>
    </row>
    <row r="108" spans="1:3">
      <c r="A108" s="15">
        <v>106000</v>
      </c>
      <c r="B108" s="16">
        <v>2737.8221766054703</v>
      </c>
      <c r="C108" s="16">
        <v>1569.9471766054703</v>
      </c>
    </row>
    <row r="109" spans="1:3">
      <c r="A109" s="15">
        <v>107000</v>
      </c>
      <c r="B109" s="16">
        <v>2750.3221766054703</v>
      </c>
      <c r="C109" s="16">
        <v>1569.9471766054703</v>
      </c>
    </row>
    <row r="110" spans="1:3">
      <c r="A110" s="15">
        <v>108000</v>
      </c>
      <c r="B110" s="16">
        <v>2762.8221766054703</v>
      </c>
      <c r="C110" s="16">
        <v>1569.9471766054703</v>
      </c>
    </row>
    <row r="111" spans="1:3">
      <c r="A111" s="15">
        <v>109000</v>
      </c>
      <c r="B111" s="16">
        <v>2775.3221766054703</v>
      </c>
      <c r="C111" s="16">
        <v>1569.9471766054703</v>
      </c>
    </row>
    <row r="112" spans="1:3">
      <c r="A112" s="15">
        <v>110000</v>
      </c>
      <c r="B112" s="16">
        <v>2787.8221766054703</v>
      </c>
      <c r="C112" s="16">
        <v>1569.9471766054703</v>
      </c>
    </row>
    <row r="113" spans="1:3">
      <c r="A113" s="15">
        <v>111000</v>
      </c>
      <c r="B113" s="16">
        <v>2800.3221766054703</v>
      </c>
      <c r="C113" s="16">
        <v>1569.9471766054703</v>
      </c>
    </row>
    <row r="114" spans="1:3">
      <c r="A114" s="15">
        <v>112000</v>
      </c>
      <c r="B114" s="16">
        <v>2812.8221766054703</v>
      </c>
      <c r="C114" s="16">
        <v>1569.9471766054703</v>
      </c>
    </row>
    <row r="115" spans="1:3">
      <c r="A115" s="15">
        <v>113000</v>
      </c>
      <c r="B115" s="16">
        <v>2825.3221766054703</v>
      </c>
      <c r="C115" s="16">
        <v>1569.9471766054703</v>
      </c>
    </row>
    <row r="116" spans="1:3">
      <c r="A116" s="15">
        <v>114000</v>
      </c>
      <c r="B116" s="16">
        <v>2837.8221766054703</v>
      </c>
      <c r="C116" s="16">
        <v>1569.9471766054703</v>
      </c>
    </row>
    <row r="117" spans="1:3">
      <c r="A117" s="15">
        <v>115000</v>
      </c>
      <c r="B117" s="16">
        <v>2850.3221766054703</v>
      </c>
      <c r="C117" s="16">
        <v>1569.9471766054703</v>
      </c>
    </row>
    <row r="118" spans="1:3">
      <c r="A118" s="15">
        <v>116000</v>
      </c>
      <c r="B118" s="16">
        <v>2862.8221766054703</v>
      </c>
      <c r="C118" s="16">
        <v>1569.9471766054703</v>
      </c>
    </row>
    <row r="119" spans="1:3">
      <c r="A119" s="15">
        <v>117000</v>
      </c>
      <c r="B119" s="16">
        <v>2875.3221766054703</v>
      </c>
      <c r="C119" s="16">
        <v>1569.9471766054703</v>
      </c>
    </row>
    <row r="120" spans="1:3">
      <c r="A120" s="15">
        <v>118000</v>
      </c>
      <c r="B120" s="16">
        <v>2887.8221766054703</v>
      </c>
      <c r="C120" s="16">
        <v>1569.9471766054703</v>
      </c>
    </row>
    <row r="121" spans="1:3">
      <c r="A121" s="15">
        <v>119000</v>
      </c>
      <c r="B121" s="16">
        <v>2900.3221766054703</v>
      </c>
      <c r="C121" s="16">
        <v>1569.9471766054703</v>
      </c>
    </row>
    <row r="122" spans="1:3">
      <c r="A122" s="15">
        <v>120000</v>
      </c>
      <c r="B122" s="16">
        <v>2912.8221766054703</v>
      </c>
      <c r="C122" s="16">
        <v>1569.9471766054703</v>
      </c>
    </row>
    <row r="123" spans="1:3">
      <c r="A123" s="15">
        <v>121000</v>
      </c>
      <c r="B123" s="16">
        <v>2925.3221766054703</v>
      </c>
      <c r="C123" s="16">
        <v>1569.9471766054703</v>
      </c>
    </row>
    <row r="124" spans="1:3">
      <c r="A124" s="15">
        <v>122000</v>
      </c>
      <c r="B124" s="16">
        <v>2937.8221766054703</v>
      </c>
      <c r="C124" s="16">
        <v>1569.9471766054703</v>
      </c>
    </row>
    <row r="125" spans="1:3">
      <c r="A125" s="15">
        <v>123000</v>
      </c>
      <c r="B125" s="16">
        <v>2950.3221766054703</v>
      </c>
      <c r="C125" s="16">
        <v>1569.9471766054703</v>
      </c>
    </row>
    <row r="126" spans="1:3">
      <c r="A126" s="15">
        <v>124000</v>
      </c>
      <c r="B126" s="16">
        <v>2962.8221766054703</v>
      </c>
      <c r="C126" s="16">
        <v>1569.9471766054703</v>
      </c>
    </row>
    <row r="127" spans="1:3">
      <c r="A127" s="15">
        <v>125000</v>
      </c>
      <c r="B127" s="16">
        <v>2975.3221766054703</v>
      </c>
      <c r="C127" s="16">
        <v>1569.9471766054703</v>
      </c>
    </row>
    <row r="128" spans="1:3">
      <c r="A128" s="15">
        <v>126000</v>
      </c>
      <c r="B128" s="16">
        <v>2815.8221766054703</v>
      </c>
      <c r="C128" s="16">
        <v>1397.9471766054703</v>
      </c>
    </row>
    <row r="129" spans="1:3">
      <c r="A129" s="15">
        <v>127000</v>
      </c>
      <c r="B129" s="16">
        <v>2628.3221766054703</v>
      </c>
      <c r="C129" s="16">
        <v>1197.9471766054703</v>
      </c>
    </row>
    <row r="130" spans="1:3">
      <c r="A130" s="15">
        <v>128000</v>
      </c>
      <c r="B130" s="16">
        <v>2440.8221766054703</v>
      </c>
      <c r="C130" s="16">
        <v>997.9471766054703</v>
      </c>
    </row>
    <row r="131" spans="1:3">
      <c r="A131" s="15">
        <v>129000</v>
      </c>
      <c r="B131" s="16">
        <v>2253.3221766054703</v>
      </c>
      <c r="C131" s="16">
        <v>797.9471766054703</v>
      </c>
    </row>
    <row r="132" spans="1:3">
      <c r="A132" s="15">
        <v>130000</v>
      </c>
      <c r="B132" s="16">
        <v>2065.8221766054703</v>
      </c>
      <c r="C132" s="16">
        <v>597.9471766054703</v>
      </c>
    </row>
    <row r="133" spans="1:3">
      <c r="A133" s="15">
        <v>131000</v>
      </c>
      <c r="B133" s="16">
        <v>1878.3221766054703</v>
      </c>
      <c r="C133" s="16">
        <v>397.9471766054703</v>
      </c>
    </row>
    <row r="134" spans="1:3">
      <c r="A134" s="15">
        <v>132000</v>
      </c>
      <c r="B134" s="16">
        <v>1727.763652654663</v>
      </c>
      <c r="C134" s="16">
        <v>234.88865265466302</v>
      </c>
    </row>
    <row r="135" spans="1:3">
      <c r="A135" s="15">
        <v>133000</v>
      </c>
      <c r="B135" s="16">
        <v>1740.263652654663</v>
      </c>
      <c r="C135" s="16">
        <v>234.88865265466302</v>
      </c>
    </row>
    <row r="136" spans="1:3">
      <c r="A136" s="15">
        <v>134000</v>
      </c>
      <c r="B136" s="16">
        <v>1752.763652654663</v>
      </c>
      <c r="C136" s="16">
        <v>234.88865265466302</v>
      </c>
    </row>
    <row r="137" spans="1:3">
      <c r="A137" s="15">
        <v>135000</v>
      </c>
      <c r="B137" s="16">
        <v>1765.263652654663</v>
      </c>
      <c r="C137" s="16">
        <v>234.88865265466302</v>
      </c>
    </row>
    <row r="138" spans="1:3">
      <c r="A138" s="15">
        <v>136000</v>
      </c>
      <c r="B138" s="16">
        <v>1777.763652654663</v>
      </c>
      <c r="C138" s="16">
        <v>234.88865265466302</v>
      </c>
    </row>
    <row r="139" spans="1:3">
      <c r="A139" s="15">
        <v>137000</v>
      </c>
      <c r="B139" s="16">
        <v>1790.263652654663</v>
      </c>
      <c r="C139" s="16">
        <v>234.88865265466302</v>
      </c>
    </row>
    <row r="140" spans="1:3">
      <c r="A140" s="15">
        <v>138000</v>
      </c>
      <c r="B140" s="16">
        <v>1802.763652654663</v>
      </c>
      <c r="C140" s="16">
        <v>234.88865265466302</v>
      </c>
    </row>
    <row r="141" spans="1:3">
      <c r="A141" s="15">
        <v>139000</v>
      </c>
      <c r="B141" s="16">
        <v>1815.263652654663</v>
      </c>
      <c r="C141" s="16">
        <v>234.88865265466302</v>
      </c>
    </row>
    <row r="142" spans="1:3">
      <c r="A142" s="15">
        <v>140000</v>
      </c>
      <c r="B142" s="16">
        <v>1827.763652654663</v>
      </c>
      <c r="C142" s="16">
        <v>234.88865265466302</v>
      </c>
    </row>
    <row r="143" spans="1:3">
      <c r="A143" s="15">
        <v>141000</v>
      </c>
      <c r="B143" s="16">
        <v>1840.263652654663</v>
      </c>
      <c r="C143" s="16">
        <v>234.88865265466302</v>
      </c>
    </row>
    <row r="144" spans="1:3">
      <c r="A144" s="15">
        <v>142000</v>
      </c>
      <c r="B144" s="16">
        <v>1852.763652654663</v>
      </c>
      <c r="C144" s="16">
        <v>234.88865265466302</v>
      </c>
    </row>
    <row r="145" spans="1:3">
      <c r="A145" s="15">
        <v>143000</v>
      </c>
      <c r="B145" s="16">
        <v>1865.263652654663</v>
      </c>
      <c r="C145" s="16">
        <v>234.88865265466302</v>
      </c>
    </row>
    <row r="146" spans="1:3">
      <c r="A146" s="15">
        <v>144000</v>
      </c>
      <c r="B146" s="16">
        <v>1877.763652654663</v>
      </c>
      <c r="C146" s="16">
        <v>234.88865265466302</v>
      </c>
    </row>
    <row r="147" spans="1:3">
      <c r="A147" s="15">
        <v>145000</v>
      </c>
      <c r="B147" s="16">
        <v>1890.263652654663</v>
      </c>
      <c r="C147" s="16">
        <v>234.88865265466302</v>
      </c>
    </row>
    <row r="148" spans="1:3">
      <c r="A148" s="15">
        <v>146000</v>
      </c>
      <c r="B148" s="16">
        <v>1902.763652654663</v>
      </c>
      <c r="C148" s="16">
        <v>234.88865265466302</v>
      </c>
    </row>
    <row r="149" spans="1:3">
      <c r="A149" s="15">
        <v>147000</v>
      </c>
      <c r="B149" s="16">
        <v>1915.263652654663</v>
      </c>
      <c r="C149" s="16">
        <v>234.88865265466302</v>
      </c>
    </row>
    <row r="150" spans="1:3">
      <c r="A150" s="15">
        <v>148000</v>
      </c>
      <c r="B150" s="16">
        <v>1927.763652654663</v>
      </c>
      <c r="C150" s="16">
        <v>234.88865265466302</v>
      </c>
    </row>
    <row r="151" spans="1:3">
      <c r="A151" s="15">
        <v>149000</v>
      </c>
      <c r="B151" s="16">
        <v>1940.263652654663</v>
      </c>
      <c r="C151" s="16">
        <v>234.88865265466302</v>
      </c>
    </row>
    <row r="152" spans="1:3">
      <c r="A152" s="15">
        <v>150000</v>
      </c>
      <c r="B152" s="16">
        <v>1952.763652654663</v>
      </c>
      <c r="C152" s="16">
        <v>234.88865265466302</v>
      </c>
    </row>
    <row r="153" spans="1:3">
      <c r="A153" s="15">
        <v>151000</v>
      </c>
      <c r="B153" s="16">
        <v>1965.263652654663</v>
      </c>
      <c r="C153" s="16">
        <v>184.88865265466302</v>
      </c>
    </row>
    <row r="154" spans="1:3">
      <c r="A154" s="15">
        <v>152000</v>
      </c>
      <c r="B154" s="16">
        <v>1977.763652654663</v>
      </c>
      <c r="C154" s="16">
        <v>134.88865265466302</v>
      </c>
    </row>
    <row r="155" spans="1:3">
      <c r="A155" s="15">
        <v>153000</v>
      </c>
      <c r="B155" s="16">
        <v>1990.263652654663</v>
      </c>
      <c r="C155" s="16">
        <v>84.888652654663019</v>
      </c>
    </row>
    <row r="156" spans="1:3">
      <c r="A156" s="15">
        <v>154000</v>
      </c>
      <c r="B156" s="16">
        <v>2002.763652654663</v>
      </c>
      <c r="C156" s="16">
        <v>34.888652654663019</v>
      </c>
    </row>
    <row r="157" spans="1:3">
      <c r="A157" s="15">
        <v>155000</v>
      </c>
      <c r="B157" s="16">
        <v>2015.263652654663</v>
      </c>
      <c r="C157" s="16">
        <v>-15.111347345336981</v>
      </c>
    </row>
    <row r="158" spans="1:3">
      <c r="A158" s="15">
        <v>156000</v>
      </c>
      <c r="B158" s="16">
        <v>2027.763652654663</v>
      </c>
      <c r="C158" s="16">
        <v>-65.111347345336981</v>
      </c>
    </row>
    <row r="159" spans="1:3">
      <c r="A159" s="15">
        <v>157000</v>
      </c>
      <c r="B159" s="16">
        <v>2040.263652654663</v>
      </c>
      <c r="C159" s="16">
        <v>-115.11134734533698</v>
      </c>
    </row>
    <row r="160" spans="1:3">
      <c r="A160" s="15">
        <v>158000</v>
      </c>
      <c r="B160" s="16">
        <v>2052.763652654663</v>
      </c>
      <c r="C160" s="16">
        <v>-165.11134734533698</v>
      </c>
    </row>
    <row r="161" spans="1:3">
      <c r="A161" s="15">
        <v>159000</v>
      </c>
      <c r="B161" s="16">
        <v>2065.263652654663</v>
      </c>
      <c r="C161" s="16">
        <v>-215.11134734533698</v>
      </c>
    </row>
    <row r="162" spans="1:3">
      <c r="A162" s="15">
        <v>160000</v>
      </c>
      <c r="B162" s="16">
        <v>2077.763652654663</v>
      </c>
      <c r="C162" s="16">
        <v>-265.11134734533698</v>
      </c>
    </row>
    <row r="163" spans="1:3">
      <c r="A163" s="15">
        <v>161000</v>
      </c>
      <c r="B163" s="16">
        <v>2090.2636526546703</v>
      </c>
      <c r="C163" s="16">
        <v>-315.11134734533698</v>
      </c>
    </row>
    <row r="164" spans="1:3">
      <c r="A164" s="15">
        <v>162000</v>
      </c>
      <c r="B164" s="16">
        <v>2102.7636526546703</v>
      </c>
      <c r="C164" s="16">
        <v>-365.11134734533698</v>
      </c>
    </row>
    <row r="165" spans="1:3">
      <c r="A165" s="15">
        <v>163000</v>
      </c>
      <c r="B165" s="16">
        <v>2115.2636526546703</v>
      </c>
      <c r="C165" s="16">
        <v>-415.11134734533698</v>
      </c>
    </row>
    <row r="166" spans="1:3">
      <c r="A166" s="15">
        <v>164000</v>
      </c>
      <c r="B166" s="16">
        <v>2127.7636526546703</v>
      </c>
      <c r="C166" s="16">
        <v>-465.11134734533698</v>
      </c>
    </row>
    <row r="167" spans="1:3">
      <c r="A167" s="15">
        <v>165000</v>
      </c>
      <c r="B167" s="16">
        <v>2140.2636526546703</v>
      </c>
      <c r="C167" s="16">
        <v>-515.11134734533698</v>
      </c>
    </row>
    <row r="168" spans="1:3">
      <c r="A168" s="15">
        <v>166000</v>
      </c>
      <c r="B168" s="16">
        <v>2152.7636526546703</v>
      </c>
      <c r="C168" s="16">
        <v>-565.11134734533698</v>
      </c>
    </row>
    <row r="169" spans="1:3">
      <c r="A169" s="15">
        <v>167000</v>
      </c>
      <c r="B169" s="16">
        <v>2165.2636526546703</v>
      </c>
      <c r="C169" s="16">
        <v>-615.1113473453297</v>
      </c>
    </row>
    <row r="170" spans="1:3">
      <c r="A170" s="15">
        <v>168000</v>
      </c>
      <c r="B170" s="16">
        <v>2177.7636526546703</v>
      </c>
      <c r="C170" s="16">
        <v>-665.1113473453297</v>
      </c>
    </row>
    <row r="171" spans="1:3">
      <c r="A171" s="15">
        <v>169000</v>
      </c>
      <c r="B171" s="16">
        <v>2190.2636526546703</v>
      </c>
      <c r="C171" s="16">
        <v>-715.1113473453297</v>
      </c>
    </row>
    <row r="172" spans="1:3">
      <c r="A172" s="15">
        <v>170000</v>
      </c>
      <c r="B172" s="16">
        <v>2202.7636526546703</v>
      </c>
      <c r="C172" s="16">
        <v>-765.1113473453297</v>
      </c>
    </row>
    <row r="173" spans="1:3">
      <c r="A173" s="15">
        <v>171000</v>
      </c>
      <c r="B173" s="16">
        <v>2215.2636526546703</v>
      </c>
      <c r="C173" s="16">
        <v>-815.1113473453297</v>
      </c>
    </row>
    <row r="174" spans="1:3">
      <c r="A174" s="15">
        <v>172000</v>
      </c>
      <c r="B174" s="16">
        <v>2227.7636526546703</v>
      </c>
      <c r="C174" s="16">
        <v>-865.1113473453297</v>
      </c>
    </row>
    <row r="175" spans="1:3">
      <c r="A175" s="15">
        <v>173000</v>
      </c>
      <c r="B175" s="16">
        <v>2240.2636526546703</v>
      </c>
      <c r="C175" s="16">
        <v>-915.1113473453297</v>
      </c>
    </row>
    <row r="176" spans="1:3">
      <c r="A176" s="15">
        <v>174000</v>
      </c>
      <c r="B176" s="16">
        <v>2252.7636526546703</v>
      </c>
      <c r="C176" s="16">
        <v>-965.1113473453297</v>
      </c>
    </row>
    <row r="177" spans="1:3">
      <c r="A177" s="15">
        <v>175000</v>
      </c>
      <c r="B177" s="16">
        <v>2265.2636526546703</v>
      </c>
      <c r="C177" s="16">
        <v>-1015.1113473453297</v>
      </c>
    </row>
    <row r="178" spans="1:3">
      <c r="A178" s="15">
        <v>176000</v>
      </c>
      <c r="B178" s="16">
        <v>2277.7636526546703</v>
      </c>
      <c r="C178" s="16">
        <v>-1065.1113473453297</v>
      </c>
    </row>
    <row r="179" spans="1:3">
      <c r="A179" s="15">
        <v>177000</v>
      </c>
      <c r="B179" s="16">
        <v>2290.2636526546703</v>
      </c>
      <c r="C179" s="16">
        <v>-1115.1113473453297</v>
      </c>
    </row>
    <row r="180" spans="1:3">
      <c r="A180" s="15">
        <v>178000</v>
      </c>
      <c r="B180" s="16">
        <v>2302.7636526546703</v>
      </c>
      <c r="C180" s="16">
        <v>-1165.1113473453297</v>
      </c>
    </row>
    <row r="181" spans="1:3">
      <c r="A181" s="15">
        <v>179000</v>
      </c>
      <c r="B181" s="16">
        <v>2315.2636526546703</v>
      </c>
      <c r="C181" s="16">
        <v>-1215.1113473453297</v>
      </c>
    </row>
    <row r="182" spans="1:3">
      <c r="A182" s="15">
        <v>180000</v>
      </c>
      <c r="B182" s="16">
        <v>2327.7636526546703</v>
      </c>
      <c r="C182" s="16">
        <v>-1265.1113473453297</v>
      </c>
    </row>
    <row r="183" spans="1:3">
      <c r="A183" s="15">
        <v>181000</v>
      </c>
      <c r="B183" s="16">
        <v>2340.2636526546703</v>
      </c>
      <c r="C183" s="16">
        <v>-1315.1113473453297</v>
      </c>
    </row>
    <row r="184" spans="1:3">
      <c r="A184" s="15">
        <v>182000</v>
      </c>
      <c r="B184" s="16">
        <v>2352.7636526546703</v>
      </c>
      <c r="C184" s="16">
        <v>-1365.1113473453297</v>
      </c>
    </row>
    <row r="185" spans="1:3">
      <c r="A185" s="15">
        <v>183000</v>
      </c>
      <c r="B185" s="16">
        <v>2365.2636526546703</v>
      </c>
      <c r="C185" s="16">
        <v>-1415.1113473453297</v>
      </c>
    </row>
    <row r="186" spans="1:3">
      <c r="A186" s="15">
        <v>184000</v>
      </c>
      <c r="B186" s="16">
        <v>2377.7636526546703</v>
      </c>
      <c r="C186" s="16">
        <v>-1465.1113473453297</v>
      </c>
    </row>
    <row r="187" spans="1:3">
      <c r="A187" s="15">
        <v>185000</v>
      </c>
      <c r="B187" s="16">
        <v>2390.2636526546703</v>
      </c>
      <c r="C187" s="16">
        <v>-1515.1113473453297</v>
      </c>
    </row>
    <row r="188" spans="1:3">
      <c r="A188" s="15">
        <v>186000</v>
      </c>
      <c r="B188" s="16">
        <v>2402.7636526546703</v>
      </c>
      <c r="C188" s="16">
        <v>-1565.1113473453297</v>
      </c>
    </row>
    <row r="189" spans="1:3">
      <c r="A189" s="15">
        <v>187000</v>
      </c>
      <c r="B189" s="16">
        <v>2415.2636526546703</v>
      </c>
      <c r="C189" s="16">
        <v>-1615.1113473453297</v>
      </c>
    </row>
    <row r="190" spans="1:3">
      <c r="A190" s="15">
        <v>188000</v>
      </c>
      <c r="B190" s="16">
        <v>2427.7636526546703</v>
      </c>
      <c r="C190" s="16">
        <v>-1665.1113473453297</v>
      </c>
    </row>
    <row r="191" spans="1:3">
      <c r="A191" s="15">
        <v>189000</v>
      </c>
      <c r="B191" s="16">
        <v>2440.2636526546703</v>
      </c>
      <c r="C191" s="16">
        <v>-1715.1113473453297</v>
      </c>
    </row>
    <row r="192" spans="1:3">
      <c r="A192" s="15">
        <v>190000</v>
      </c>
      <c r="B192" s="16">
        <v>2452.7636526546703</v>
      </c>
      <c r="C192" s="16">
        <v>-1765.1113473453297</v>
      </c>
    </row>
    <row r="193" spans="1:3">
      <c r="A193" s="15">
        <v>191000</v>
      </c>
      <c r="B193" s="16">
        <v>2465.2636526546703</v>
      </c>
      <c r="C193" s="16">
        <v>-1815.1113473453297</v>
      </c>
    </row>
    <row r="194" spans="1:3">
      <c r="A194" s="15">
        <v>192000</v>
      </c>
      <c r="B194" s="16">
        <v>2477.7636526546703</v>
      </c>
      <c r="C194" s="16">
        <v>-1865.1113473453297</v>
      </c>
    </row>
    <row r="195" spans="1:3">
      <c r="A195" s="15">
        <v>193000</v>
      </c>
      <c r="B195" s="16">
        <v>2490.2636526546703</v>
      </c>
      <c r="C195" s="16">
        <v>-1915.1113473453297</v>
      </c>
    </row>
    <row r="196" spans="1:3">
      <c r="A196" s="15">
        <v>194000</v>
      </c>
      <c r="B196" s="16">
        <v>2502.7636526546703</v>
      </c>
      <c r="C196" s="16">
        <v>-1965.1113473453297</v>
      </c>
    </row>
    <row r="197" spans="1:3">
      <c r="A197" s="15">
        <v>195000</v>
      </c>
      <c r="B197" s="16">
        <v>2515.2636526546703</v>
      </c>
      <c r="C197" s="16">
        <v>-2015.1113473453297</v>
      </c>
    </row>
    <row r="198" spans="1:3">
      <c r="A198" s="15">
        <v>196000</v>
      </c>
      <c r="B198" s="16">
        <v>2527.7636526546703</v>
      </c>
      <c r="C198" s="16">
        <v>-2065.1113473453297</v>
      </c>
    </row>
    <row r="199" spans="1:3">
      <c r="A199" s="15">
        <v>197000</v>
      </c>
      <c r="B199" s="16">
        <v>2540.2636526546703</v>
      </c>
      <c r="C199" s="16">
        <v>-2115.1113473453297</v>
      </c>
    </row>
    <row r="200" spans="1:3">
      <c r="A200" s="15">
        <v>198000</v>
      </c>
      <c r="B200" s="16">
        <v>2552.7636526546703</v>
      </c>
      <c r="C200" s="16">
        <v>-2165.1113473453297</v>
      </c>
    </row>
    <row r="201" spans="1:3">
      <c r="A201" s="15">
        <v>199000</v>
      </c>
      <c r="B201" s="16">
        <v>2565.2636526546703</v>
      </c>
      <c r="C201" s="16">
        <v>-2215.1113473453297</v>
      </c>
    </row>
    <row r="202" spans="1:3">
      <c r="A202" s="15">
        <v>200000</v>
      </c>
      <c r="B202" s="16">
        <v>2577.7636526546703</v>
      </c>
      <c r="C202" s="16">
        <v>-2265.1113473453297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Net permanent tax cuts % GDP</vt:lpstr>
      <vt:lpstr>Tax as a % of GDP</vt:lpstr>
      <vt:lpstr>Breakdown of borrowing increase</vt:lpstr>
      <vt:lpstr>Gov debt % of GDP</vt:lpstr>
      <vt:lpstr>Borrowing forecast</vt:lpstr>
      <vt:lpstr>Stamp duty</vt:lpstr>
      <vt:lpstr>Household distribution stacked</vt:lpstr>
      <vt:lpstr>Household distribution lines</vt:lpstr>
      <vt:lpstr>Tax liabilities by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Gee</dc:creator>
  <cp:lastModifiedBy>Amy Gee</cp:lastModifiedBy>
  <dcterms:created xsi:type="dcterms:W3CDTF">2022-09-23T08:44:52Z</dcterms:created>
  <dcterms:modified xsi:type="dcterms:W3CDTF">2022-09-23T14:09:48Z</dcterms:modified>
</cp:coreProperties>
</file>