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5035" windowHeight="12075" activeTab="14"/>
  </bookViews>
  <sheets>
    <sheet name="Fig1" sheetId="1" r:id="rId1"/>
    <sheet name="Fig2" sheetId="2" r:id="rId2"/>
    <sheet name="Fig3" sheetId="3" r:id="rId3"/>
    <sheet name="Fig4" sheetId="4" r:id="rId4"/>
    <sheet name="Fig5" sheetId="5" r:id="rId5"/>
    <sheet name="Fig6" sheetId="6" r:id="rId6"/>
    <sheet name="Fig7" sheetId="7" r:id="rId7"/>
    <sheet name="Fig8" sheetId="8" r:id="rId8"/>
    <sheet name="Fig9" sheetId="9" r:id="rId9"/>
    <sheet name="Fig10" sheetId="10" r:id="rId10"/>
    <sheet name="Fig11" sheetId="11" r:id="rId11"/>
    <sheet name="Fig12" sheetId="16" r:id="rId12"/>
    <sheet name="Fig13" sheetId="12" r:id="rId13"/>
    <sheet name="Fig14" sheetId="13" r:id="rId14"/>
    <sheet name="Fig15" sheetId="15" r:id="rId15"/>
  </sheets>
  <calcPr calcId="125725"/>
</workbook>
</file>

<file path=xl/calcChain.xml><?xml version="1.0" encoding="utf-8"?>
<calcChain xmlns="http://schemas.openxmlformats.org/spreadsheetml/2006/main">
  <c r="C9" i="8"/>
  <c r="B9"/>
</calcChain>
</file>

<file path=xl/sharedStrings.xml><?xml version="1.0" encoding="utf-8"?>
<sst xmlns="http://schemas.openxmlformats.org/spreadsheetml/2006/main" count="232" uniqueCount="123">
  <si>
    <t xml:space="preserve"> </t>
  </si>
  <si>
    <t>25-34</t>
  </si>
  <si>
    <t>35-44</t>
  </si>
  <si>
    <t>45-54</t>
  </si>
  <si>
    <t>55-64</t>
  </si>
  <si>
    <t>65-74</t>
  </si>
  <si>
    <t>All (25-74)</t>
  </si>
  <si>
    <t>United Kingdom</t>
  </si>
  <si>
    <t>London</t>
  </si>
  <si>
    <t>West Midlands (Metropolitan)</t>
  </si>
  <si>
    <t>Merseyside</t>
  </si>
  <si>
    <t>South Yorkshire</t>
  </si>
  <si>
    <t>Northern Ireland</t>
  </si>
  <si>
    <t>Tyne and Wear</t>
  </si>
  <si>
    <t>East Anglia</t>
  </si>
  <si>
    <t>South East</t>
  </si>
  <si>
    <t>Wales</t>
  </si>
  <si>
    <t>East Midlands</t>
  </si>
  <si>
    <t>Greater Manchester</t>
  </si>
  <si>
    <t>Rest of Yorshire and Humberside</t>
  </si>
  <si>
    <t>West Midlands exc. metro area</t>
  </si>
  <si>
    <t>South West</t>
  </si>
  <si>
    <t>Scotland</t>
  </si>
  <si>
    <t>North West exc. metro areas</t>
  </si>
  <si>
    <t>West Yorkshire</t>
  </si>
  <si>
    <t>North East exc. Tyne and Wear</t>
  </si>
  <si>
    <t>Homeownership by age in the UK</t>
  </si>
  <si>
    <t>East of England</t>
  </si>
  <si>
    <t>England</t>
  </si>
  <si>
    <t>West Midlands</t>
  </si>
  <si>
    <t>Yorkshire and the Humber</t>
  </si>
  <si>
    <t>North West</t>
  </si>
  <si>
    <t>North East</t>
  </si>
  <si>
    <t>Mean property prices by region of England, CPI inflation adjusted</t>
  </si>
  <si>
    <t xml:space="preserve">Yorkshire </t>
  </si>
  <si>
    <t>75th percentile</t>
  </si>
  <si>
    <t>Median</t>
  </si>
  <si>
    <t>25th percentile</t>
  </si>
  <si>
    <t>Distribution of house prices in 2017</t>
  </si>
  <si>
    <t>Distribution of young adults income in 2017</t>
  </si>
  <si>
    <t>Average nominal mortgage interest rate</t>
  </si>
  <si>
    <t>Average real mortgage interest rate</t>
  </si>
  <si>
    <t>1996-97</t>
  </si>
  <si>
    <t>2016-17</t>
  </si>
  <si>
    <t>1 (Lowest income)</t>
  </si>
  <si>
    <t>5 (Highest income)</t>
  </si>
  <si>
    <t>All</t>
  </si>
  <si>
    <t>Income quintile</t>
  </si>
  <si>
    <t>Homeownership of young adults by income quintile and year</t>
  </si>
  <si>
    <t>Real mean weekly rents of private renters, by region of England and year</t>
  </si>
  <si>
    <t>Homeownership of young adults by region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</si>
  <si>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</si>
  <si>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</si>
  <si>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</si>
  <si>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</si>
  <si>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</si>
  <si>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</si>
  <si>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</si>
  <si>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</si>
  <si>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</si>
  <si>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</si>
  <si>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</si>
  <si>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</si>
  <si>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</si>
  <si>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</si>
  <si>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</si>
  <si>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</si>
  <si>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</si>
  <si>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</si>
  <si>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</si>
  <si>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</si>
  <si>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</si>
  <si>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</si>
  <si>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</si>
  <si>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</si>
  <si>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</si>
  <si>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</si>
  <si>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</si>
  <si>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</si>
  <si>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</si>
  <si>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</si>
  <si>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</si>
  <si>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</si>
  <si>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</si>
  <si>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</si>
  <si>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</si>
  <si>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</si>
  <si>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</si>
  <si>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</si>
  <si>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</si>
  <si>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</si>
  <si>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</si>
  <si>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</si>
  <si>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</si>
  <si>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</si>
  <si>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</si>
  <si>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</si>
  <si>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</si>
  <si>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</si>
  <si>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</si>
  <si>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Less than 5% deposit</t>
  </si>
  <si>
    <t>Less than 10% deposit</t>
  </si>
  <si>
    <t>Proportion of mortgages with less than a 5% deposit and less than a 10% deposit, 2005 to 2017</t>
  </si>
  <si>
    <t>more than 6 months' income</t>
  </si>
  <si>
    <t>more than a year's income</t>
  </si>
  <si>
    <t xml:space="preserve">Proportion of 25-34 year olds for whom a deposit on the median property in their area is more than 6 months or a year of their net annual income </t>
  </si>
  <si>
    <t>Proportion of 25-34 year olds for whom a 10% deposit is more than 6 months of net annual family income, by position in local house price distribution</t>
  </si>
  <si>
    <t>Median priced local home</t>
  </si>
  <si>
    <t>Home that costs &lt; 75% of local homes</t>
  </si>
  <si>
    <t xml:space="preserve">Home that costs &lt; 90% of local homes </t>
  </si>
  <si>
    <t>2017 Q3</t>
  </si>
  <si>
    <t>2017 Q4</t>
  </si>
  <si>
    <t>2018 Q1</t>
  </si>
  <si>
    <t>Proportion of new owner-occupied mortgages extended at loan to income ratio of 4.5 or above</t>
  </si>
  <si>
    <t>Can buy at p10</t>
  </si>
  <si>
    <t>Can buy at p50</t>
  </si>
  <si>
    <t xml:space="preserve">Proportion of 25- to 34-year-olds who can purchase homes in their area with a mortgage at a loan-to-income ratio of 4.5, assuming they have a 10% deposit </t>
  </si>
  <si>
    <t>Rest of England</t>
  </si>
  <si>
    <t>London, South East and East</t>
  </si>
  <si>
    <t>Proportion of 25-34 year olds for whom a 10% deposit on the median property is more than 6 months of net family income, by region</t>
  </si>
  <si>
    <t>Proportion of 25- to 34-year-olds for whom a mortgage with a loan-to-income ratio of 4.5 would cover the cheapest properties in their area, by region</t>
  </si>
  <si>
    <t>London, South East, East</t>
  </si>
  <si>
    <t>Yorkshire and The Humber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</si>
</sst>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%"/>
    <numFmt numFmtId="165" formatCode="&quot;£&quot;#,##0"/>
    <numFmt numFmtId="166" formatCode="_-* #,##0_-;\-* #,##0_-;_-* &quot;-&quot;??_-;_-@_-"/>
    <numFmt numFmtId="167" formatCode="0.0"/>
  </numFmts>
  <fonts count="5">
    <font>
      <sz val="12"/>
      <color theme="1"/>
      <name val="Noto Sans"/>
      <family val="2"/>
    </font>
    <font>
      <sz val="12"/>
      <color theme="1"/>
      <name val="Noto Sans"/>
      <family val="2"/>
    </font>
    <font>
      <sz val="12"/>
      <color indexed="8"/>
      <name val="Noto Sans"/>
      <family val="2"/>
    </font>
    <font>
      <sz val="11"/>
      <color theme="1"/>
      <name val="Noto Sans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0" fillId="0" borderId="0" xfId="0" applyBorder="1"/>
    <xf numFmtId="9" fontId="0" fillId="0" borderId="0" xfId="2" applyFont="1"/>
    <xf numFmtId="164" fontId="0" fillId="0" borderId="0" xfId="2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1" applyNumberFormat="1" applyFont="1"/>
    <xf numFmtId="3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167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1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13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J25" sqref="J25"/>
    </sheetView>
  </sheetViews>
  <sheetFormatPr defaultRowHeight="18"/>
  <sheetData>
    <row r="1" spans="1:7">
      <c r="B1" s="30" t="s">
        <v>26</v>
      </c>
      <c r="C1" s="30"/>
      <c r="D1" s="30"/>
      <c r="E1" s="30"/>
      <c r="F1" s="30"/>
      <c r="G1" s="30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t="s">
        <v>4</v>
      </c>
      <c r="F2" t="s">
        <v>5</v>
      </c>
      <c r="G2" t="s">
        <v>6</v>
      </c>
    </row>
    <row r="3" spans="1:7">
      <c r="A3">
        <v>1996</v>
      </c>
      <c r="B3" s="3">
        <v>0.55221682786941528</v>
      </c>
      <c r="C3" s="3">
        <v>0.72630757093429565</v>
      </c>
      <c r="D3" s="3">
        <v>0.785686194896698</v>
      </c>
      <c r="E3" s="3">
        <v>0.75481081008911133</v>
      </c>
      <c r="F3" s="3">
        <v>0.68846601247787476</v>
      </c>
      <c r="G3" s="3">
        <v>0.69365066289901733</v>
      </c>
    </row>
    <row r="4" spans="1:7">
      <c r="A4">
        <v>1997</v>
      </c>
      <c r="B4" s="3">
        <v>0.5540463924407959</v>
      </c>
      <c r="C4" s="3">
        <v>0.73357200622558594</v>
      </c>
      <c r="D4" s="3">
        <v>0.79439795017242432</v>
      </c>
      <c r="E4" s="3">
        <v>0.76749718189239502</v>
      </c>
      <c r="F4" s="3">
        <v>0.69805270433425903</v>
      </c>
      <c r="G4" s="3">
        <v>0.70169240236282349</v>
      </c>
    </row>
    <row r="5" spans="1:7">
      <c r="A5">
        <v>1998</v>
      </c>
      <c r="B5" s="3">
        <v>0.56014561653137207</v>
      </c>
      <c r="C5" s="3">
        <v>0.73403441905975342</v>
      </c>
      <c r="D5" s="3">
        <v>0.79415804147720337</v>
      </c>
      <c r="E5" s="3">
        <v>0.77414238452911377</v>
      </c>
      <c r="F5" s="3">
        <v>0.71310186386108398</v>
      </c>
      <c r="G5" s="3">
        <v>0.70740795135498047</v>
      </c>
    </row>
    <row r="6" spans="1:7">
      <c r="A6">
        <v>1999</v>
      </c>
      <c r="B6" s="3">
        <v>0.56388258934020996</v>
      </c>
      <c r="C6" s="3">
        <v>0.7375834584236145</v>
      </c>
      <c r="D6" s="3">
        <v>0.80172806978225708</v>
      </c>
      <c r="E6" s="3">
        <v>0.78782397508621216</v>
      </c>
      <c r="F6" s="3">
        <v>0.72303628921508789</v>
      </c>
      <c r="G6" s="3">
        <v>0.71551293134689331</v>
      </c>
    </row>
    <row r="7" spans="1:7">
      <c r="A7">
        <v>2000</v>
      </c>
      <c r="B7" s="3">
        <v>0.55739802122116089</v>
      </c>
      <c r="C7" s="3">
        <v>0.74025720357894897</v>
      </c>
      <c r="D7" s="3">
        <v>0.79967093467712402</v>
      </c>
      <c r="E7" s="3">
        <v>0.79293280839920044</v>
      </c>
      <c r="F7" s="3">
        <v>0.73539984226226807</v>
      </c>
      <c r="G7" s="3">
        <v>0.7177886962890625</v>
      </c>
    </row>
    <row r="8" spans="1:7">
      <c r="A8">
        <v>2001</v>
      </c>
      <c r="B8" s="3">
        <v>0.54790234565734863</v>
      </c>
      <c r="C8" s="3">
        <v>0.73048901557922363</v>
      </c>
      <c r="D8" s="3">
        <v>0.79675239324569702</v>
      </c>
      <c r="E8" s="3">
        <v>0.8013153076171875</v>
      </c>
      <c r="F8" s="3">
        <v>0.75037878751754761</v>
      </c>
      <c r="G8" s="3">
        <v>0.7172548770904541</v>
      </c>
    </row>
    <row r="9" spans="1:7">
      <c r="A9">
        <v>2002</v>
      </c>
      <c r="B9" s="3">
        <v>0.55162167549133301</v>
      </c>
      <c r="C9" s="3">
        <v>0.73716145753860474</v>
      </c>
      <c r="D9" s="3">
        <v>0.79627096652984619</v>
      </c>
      <c r="E9" s="3">
        <v>0.80619364976882935</v>
      </c>
      <c r="F9" s="3">
        <v>0.75785154104232788</v>
      </c>
      <c r="G9" s="3">
        <v>0.72283881902694702</v>
      </c>
    </row>
    <row r="10" spans="1:7">
      <c r="A10">
        <v>2003</v>
      </c>
      <c r="B10" s="3">
        <v>0.54488289356231689</v>
      </c>
      <c r="C10" s="3">
        <v>0.73824441432952881</v>
      </c>
      <c r="D10" s="3">
        <v>0.8013349175453186</v>
      </c>
      <c r="E10" s="3">
        <v>0.81210488080978394</v>
      </c>
      <c r="F10" s="3">
        <v>0.759979248046875</v>
      </c>
      <c r="G10" s="3">
        <v>0.72525495290756226</v>
      </c>
    </row>
    <row r="11" spans="1:7">
      <c r="A11">
        <v>2004</v>
      </c>
      <c r="B11" s="3">
        <v>0.53284955024719238</v>
      </c>
      <c r="C11" s="3">
        <v>0.73663139343261719</v>
      </c>
      <c r="D11" s="3">
        <v>0.79644477367401123</v>
      </c>
      <c r="E11" s="3">
        <v>0.814159095287323</v>
      </c>
      <c r="F11" s="3">
        <v>0.77627718448638916</v>
      </c>
      <c r="G11" s="3">
        <v>0.72475337982177734</v>
      </c>
    </row>
    <row r="12" spans="1:7">
      <c r="A12">
        <v>2005</v>
      </c>
      <c r="B12" s="3">
        <v>0.52307307720184326</v>
      </c>
      <c r="C12" s="3">
        <v>0.7352524995803833</v>
      </c>
      <c r="D12" s="3">
        <v>0.79403656721115112</v>
      </c>
      <c r="E12" s="3">
        <v>0.8110777735710144</v>
      </c>
      <c r="F12" s="3">
        <v>0.77940189838409424</v>
      </c>
      <c r="G12" s="3">
        <v>0.72211718559265137</v>
      </c>
    </row>
    <row r="13" spans="1:7">
      <c r="A13">
        <v>2006</v>
      </c>
      <c r="B13" s="3">
        <v>0.504619300365448</v>
      </c>
      <c r="C13" s="3">
        <v>0.72298461198806763</v>
      </c>
      <c r="D13" s="3">
        <v>0.78372687101364136</v>
      </c>
      <c r="E13" s="3">
        <v>0.81548112630844116</v>
      </c>
      <c r="F13" s="3">
        <v>0.77853298187255859</v>
      </c>
      <c r="G13" s="3">
        <v>0.71419578790664673</v>
      </c>
    </row>
    <row r="14" spans="1:7">
      <c r="A14">
        <v>2007</v>
      </c>
      <c r="B14" s="3">
        <v>0.48765507340431213</v>
      </c>
      <c r="C14" s="3">
        <v>0.71083903312683105</v>
      </c>
      <c r="D14" s="3">
        <v>0.77636724710464478</v>
      </c>
      <c r="E14" s="3">
        <v>0.80871659517288208</v>
      </c>
      <c r="F14" s="3">
        <v>0.78278535604476929</v>
      </c>
      <c r="G14" s="3">
        <v>0.70572197437286377</v>
      </c>
    </row>
    <row r="15" spans="1:7">
      <c r="A15">
        <v>2008</v>
      </c>
      <c r="B15" s="3">
        <v>0.46233293414115906</v>
      </c>
      <c r="C15" s="3">
        <v>0.70102089643478394</v>
      </c>
      <c r="D15" s="3">
        <v>0.7640569806098938</v>
      </c>
      <c r="E15" s="3">
        <v>0.80366480350494385</v>
      </c>
      <c r="F15" s="3">
        <v>0.78449273109436035</v>
      </c>
      <c r="G15" s="3">
        <v>0.69477272033691406</v>
      </c>
    </row>
    <row r="16" spans="1:7">
      <c r="A16">
        <v>2009</v>
      </c>
      <c r="B16" s="3">
        <v>0.42981651425361633</v>
      </c>
      <c r="C16" s="3">
        <v>0.67810356616973877</v>
      </c>
      <c r="D16" s="3">
        <v>0.7591739296913147</v>
      </c>
      <c r="E16" s="3">
        <v>0.79631835222244263</v>
      </c>
      <c r="F16" s="3">
        <v>0.79128515720367432</v>
      </c>
      <c r="G16" s="3">
        <v>0.68107438087463379</v>
      </c>
    </row>
    <row r="17" spans="1:7">
      <c r="A17">
        <v>2010</v>
      </c>
      <c r="B17" s="3">
        <v>0.40717065334320068</v>
      </c>
      <c r="C17" s="3">
        <v>0.66046595573425293</v>
      </c>
      <c r="D17" s="3">
        <v>0.75228375196456909</v>
      </c>
      <c r="E17" s="3">
        <v>0.79143828153610229</v>
      </c>
      <c r="F17" s="3">
        <v>0.79111719131469727</v>
      </c>
      <c r="G17" s="3">
        <v>0.66975092887878418</v>
      </c>
    </row>
    <row r="18" spans="1:7">
      <c r="A18">
        <v>2011</v>
      </c>
      <c r="B18" s="3">
        <v>0.38177186250686646</v>
      </c>
      <c r="C18" s="3">
        <v>0.65586525201797485</v>
      </c>
      <c r="D18" s="3">
        <v>0.73797625303268433</v>
      </c>
      <c r="E18" s="3">
        <v>0.78585153818130493</v>
      </c>
      <c r="F18" s="3">
        <v>0.80183476209640503</v>
      </c>
      <c r="G18" s="3">
        <v>0.66046828031539917</v>
      </c>
    </row>
    <row r="19" spans="1:7">
      <c r="A19">
        <v>2012</v>
      </c>
      <c r="B19" s="3">
        <v>0.3763020932674408</v>
      </c>
      <c r="C19" s="3">
        <v>0.63372904062271118</v>
      </c>
      <c r="D19" s="3">
        <v>0.72913902997970581</v>
      </c>
      <c r="E19" s="3">
        <v>0.78549700975418091</v>
      </c>
      <c r="F19" s="3">
        <v>0.7962411642074585</v>
      </c>
      <c r="G19" s="3">
        <v>0.65175312757492065</v>
      </c>
    </row>
    <row r="20" spans="1:7">
      <c r="A20">
        <v>2013</v>
      </c>
      <c r="B20" s="3">
        <v>0.35182175040245056</v>
      </c>
      <c r="C20" s="3">
        <v>0.62321263551712036</v>
      </c>
      <c r="D20" s="3">
        <v>0.72490650415420532</v>
      </c>
      <c r="E20" s="3">
        <v>0.77914100885391235</v>
      </c>
      <c r="F20" s="3">
        <v>0.80208837985992432</v>
      </c>
      <c r="G20" s="3">
        <v>0.64316242933273315</v>
      </c>
    </row>
    <row r="21" spans="1:7">
      <c r="A21">
        <v>2014</v>
      </c>
      <c r="B21" s="3">
        <v>0.34202507138252258</v>
      </c>
      <c r="C21" s="3">
        <v>0.6176832914352417</v>
      </c>
      <c r="D21" s="3">
        <v>0.72116243839263916</v>
      </c>
      <c r="E21" s="3">
        <v>0.77633213996887207</v>
      </c>
      <c r="F21" s="3">
        <v>0.8128734827041626</v>
      </c>
      <c r="G21" s="3">
        <v>0.64043116569519043</v>
      </c>
    </row>
    <row r="22" spans="1:7">
      <c r="A22">
        <v>2015</v>
      </c>
      <c r="B22" s="3">
        <v>0.3404216468334198</v>
      </c>
      <c r="C22" s="3">
        <v>0.60619473457336426</v>
      </c>
      <c r="D22" s="3">
        <v>0.70623642206192017</v>
      </c>
      <c r="E22" s="3">
        <v>0.76508235931396484</v>
      </c>
      <c r="F22" s="3">
        <v>0.80874723196029663</v>
      </c>
      <c r="G22" s="3">
        <v>0.63210004568099976</v>
      </c>
    </row>
    <row r="23" spans="1:7">
      <c r="A23">
        <v>2016</v>
      </c>
      <c r="B23" s="3">
        <v>0.33913883566856384</v>
      </c>
      <c r="C23" s="3">
        <v>0.60023629665374756</v>
      </c>
      <c r="D23" s="3">
        <v>0.71026504039764404</v>
      </c>
      <c r="E23" s="3">
        <v>0.76366198062896729</v>
      </c>
      <c r="F23" s="3">
        <v>0.80340015888214111</v>
      </c>
      <c r="G23" s="3">
        <v>0.63095074892044067</v>
      </c>
    </row>
    <row r="24" spans="1:7">
      <c r="A24">
        <v>2017</v>
      </c>
      <c r="B24" s="3">
        <v>0.34891745448112488</v>
      </c>
      <c r="C24" s="3">
        <v>0.60379332304000854</v>
      </c>
      <c r="D24" s="3">
        <v>0.70422458648681641</v>
      </c>
      <c r="E24" s="3">
        <v>0.76850080490112305</v>
      </c>
      <c r="F24" s="3">
        <v>0.80778664350509644</v>
      </c>
      <c r="G24" s="3">
        <v>0.63448601961135864</v>
      </c>
    </row>
  </sheetData>
  <mergeCells count="1">
    <mergeCell ref="B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F7" sqref="F7"/>
    </sheetView>
  </sheetViews>
  <sheetFormatPr defaultRowHeight="18"/>
  <cols>
    <col min="2" max="2" width="26" bestFit="1" customWidth="1"/>
    <col min="3" max="3" width="23.88671875" bestFit="1" customWidth="1"/>
  </cols>
  <sheetData>
    <row r="1" spans="1:3">
      <c r="B1" s="21" t="s">
        <v>105</v>
      </c>
    </row>
    <row r="2" spans="1:3">
      <c r="B2" t="s">
        <v>103</v>
      </c>
      <c r="C2" t="s">
        <v>104</v>
      </c>
    </row>
    <row r="3" spans="1:3">
      <c r="A3">
        <v>1996</v>
      </c>
      <c r="B3" s="16">
        <v>0.32619999999999999</v>
      </c>
      <c r="C3" s="16">
        <v>8.929999999999999E-2</v>
      </c>
    </row>
    <row r="4" spans="1:3">
      <c r="A4">
        <v>1997</v>
      </c>
      <c r="B4" s="16">
        <v>0.32590000000000002</v>
      </c>
      <c r="C4" s="16">
        <v>9.4800000000000009E-2</v>
      </c>
    </row>
    <row r="5" spans="1:3">
      <c r="A5">
        <v>1998</v>
      </c>
      <c r="B5" s="16">
        <v>0.35229999999999995</v>
      </c>
      <c r="C5" s="16">
        <v>9.6500000000000002E-2</v>
      </c>
    </row>
    <row r="6" spans="1:3">
      <c r="A6">
        <v>1999</v>
      </c>
      <c r="B6" s="16">
        <v>0.37810000000000005</v>
      </c>
      <c r="C6" s="16">
        <v>0.11220000000000001</v>
      </c>
    </row>
    <row r="7" spans="1:3">
      <c r="A7">
        <v>2000</v>
      </c>
      <c r="B7" s="16">
        <v>0.4158</v>
      </c>
      <c r="C7" s="16">
        <v>0.1321</v>
      </c>
    </row>
    <row r="8" spans="1:3">
      <c r="A8">
        <v>2001</v>
      </c>
      <c r="B8" s="16">
        <v>0.4607</v>
      </c>
      <c r="C8" s="16">
        <v>0.16</v>
      </c>
    </row>
    <row r="9" spans="1:3">
      <c r="A9">
        <v>2002</v>
      </c>
      <c r="B9" s="16">
        <v>0.55509999999999993</v>
      </c>
      <c r="C9" s="16">
        <v>0.21390000000000001</v>
      </c>
    </row>
    <row r="10" spans="1:3">
      <c r="A10">
        <v>2003</v>
      </c>
      <c r="B10" s="16">
        <v>0.62670000000000003</v>
      </c>
      <c r="C10" s="16">
        <v>0.24530000000000002</v>
      </c>
    </row>
    <row r="11" spans="1:3">
      <c r="A11">
        <v>2004</v>
      </c>
      <c r="B11" s="16">
        <v>0.7034999999999999</v>
      </c>
      <c r="C11" s="16">
        <v>0.29980000000000001</v>
      </c>
    </row>
    <row r="12" spans="1:3">
      <c r="A12">
        <v>2005</v>
      </c>
      <c r="B12" s="16">
        <v>0.73739999999999994</v>
      </c>
      <c r="C12" s="16">
        <v>0.31180000000000002</v>
      </c>
    </row>
    <row r="13" spans="1:3">
      <c r="A13">
        <v>2006</v>
      </c>
      <c r="B13" s="16">
        <v>0.75749999999999995</v>
      </c>
      <c r="C13" s="16">
        <v>0.34979999999999994</v>
      </c>
    </row>
    <row r="14" spans="1:3">
      <c r="A14">
        <v>2007</v>
      </c>
      <c r="B14" s="16">
        <v>0.76930000000000009</v>
      </c>
      <c r="C14" s="16">
        <v>0.34700000000000003</v>
      </c>
    </row>
    <row r="15" spans="1:3">
      <c r="A15">
        <v>2008</v>
      </c>
      <c r="B15" s="16">
        <v>0.72209999999999996</v>
      </c>
      <c r="C15" s="16">
        <v>0.31269999999999998</v>
      </c>
    </row>
    <row r="16" spans="1:3">
      <c r="A16">
        <v>2009</v>
      </c>
      <c r="B16" s="16">
        <v>0.69090000000000007</v>
      </c>
      <c r="C16" s="16">
        <v>0.28589999999999999</v>
      </c>
    </row>
    <row r="17" spans="1:3">
      <c r="A17">
        <v>2010</v>
      </c>
      <c r="B17" s="16">
        <v>0.72750000000000004</v>
      </c>
      <c r="C17" s="16">
        <v>0.32619999999999999</v>
      </c>
    </row>
    <row r="18" spans="1:3">
      <c r="A18">
        <v>2011</v>
      </c>
      <c r="B18" s="16">
        <v>0.7256999999999999</v>
      </c>
      <c r="C18" s="16">
        <v>0.315</v>
      </c>
    </row>
    <row r="19" spans="1:3">
      <c r="A19">
        <v>2012</v>
      </c>
      <c r="B19" s="16">
        <v>0.71790000000000009</v>
      </c>
      <c r="C19" s="16">
        <v>0.32219999999999999</v>
      </c>
    </row>
    <row r="20" spans="1:3">
      <c r="A20">
        <v>2013</v>
      </c>
      <c r="B20" s="16">
        <v>0.72420000000000007</v>
      </c>
      <c r="C20" s="16">
        <v>0.32569999999999999</v>
      </c>
    </row>
    <row r="21" spans="1:3">
      <c r="A21">
        <v>2014</v>
      </c>
      <c r="B21" s="16">
        <v>0.75409999999999999</v>
      </c>
      <c r="C21" s="16">
        <v>0.34979999999999994</v>
      </c>
    </row>
    <row r="22" spans="1:3">
      <c r="A22">
        <v>2015</v>
      </c>
      <c r="B22" s="16">
        <v>0.755</v>
      </c>
      <c r="C22" s="16">
        <v>0.36060000000000003</v>
      </c>
    </row>
    <row r="23" spans="1:3">
      <c r="A23">
        <v>2016</v>
      </c>
      <c r="B23" s="16">
        <v>0.77839999999999998</v>
      </c>
      <c r="C23" s="16">
        <v>0.41170000000000001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B25" sqref="B25"/>
    </sheetView>
  </sheetViews>
  <sheetFormatPr defaultRowHeight="18"/>
  <cols>
    <col min="2" max="2" width="33.5546875" customWidth="1"/>
    <col min="3" max="3" width="36.109375" customWidth="1"/>
    <col min="4" max="4" width="27.5546875" customWidth="1"/>
  </cols>
  <sheetData>
    <row r="1" spans="1:7">
      <c r="B1" s="31" t="s">
        <v>106</v>
      </c>
      <c r="C1" s="31"/>
      <c r="D1" s="31"/>
      <c r="E1" s="31"/>
      <c r="F1" s="31"/>
    </row>
    <row r="2" spans="1:7">
      <c r="B2" s="4" t="s">
        <v>109</v>
      </c>
      <c r="C2" s="4" t="s">
        <v>108</v>
      </c>
      <c r="D2" s="4" t="s">
        <v>107</v>
      </c>
    </row>
    <row r="3" spans="1:7">
      <c r="A3">
        <v>1996</v>
      </c>
      <c r="B3" s="10">
        <v>0.11130000000000001</v>
      </c>
      <c r="C3" s="10">
        <v>0.19359999999999999</v>
      </c>
      <c r="D3" s="10">
        <v>0.32619999999999999</v>
      </c>
      <c r="E3" s="3"/>
      <c r="F3" s="3"/>
      <c r="G3" s="3"/>
    </row>
    <row r="4" spans="1:7">
      <c r="A4">
        <v>1997</v>
      </c>
      <c r="B4" s="10">
        <v>0.11869999999999999</v>
      </c>
      <c r="C4" s="10">
        <v>0.2026</v>
      </c>
      <c r="D4" s="10">
        <v>0.32590000000000002</v>
      </c>
      <c r="E4" s="3"/>
      <c r="F4" s="3"/>
      <c r="G4" s="3"/>
    </row>
    <row r="5" spans="1:7">
      <c r="A5">
        <v>1998</v>
      </c>
      <c r="B5" s="10">
        <v>0.1207</v>
      </c>
      <c r="C5" s="10">
        <v>0.2109</v>
      </c>
      <c r="D5" s="10">
        <v>0.35229999999999995</v>
      </c>
      <c r="E5" s="3"/>
      <c r="F5" s="3"/>
      <c r="G5" s="3"/>
    </row>
    <row r="6" spans="1:7">
      <c r="A6">
        <v>1999</v>
      </c>
      <c r="B6" s="10">
        <v>0.13439999999999999</v>
      </c>
      <c r="C6" s="10">
        <v>0.2306</v>
      </c>
      <c r="D6" s="10">
        <v>0.37810000000000005</v>
      </c>
      <c r="E6" s="3"/>
      <c r="F6" s="3"/>
      <c r="G6" s="3"/>
    </row>
    <row r="7" spans="1:7">
      <c r="A7">
        <v>2000</v>
      </c>
      <c r="B7" s="10">
        <v>0.15579999999999999</v>
      </c>
      <c r="C7" s="10">
        <v>0.25790000000000002</v>
      </c>
      <c r="D7" s="10">
        <v>0.4158</v>
      </c>
      <c r="E7" s="3"/>
      <c r="F7" s="3"/>
      <c r="G7" s="3"/>
    </row>
    <row r="8" spans="1:7">
      <c r="A8">
        <v>2001</v>
      </c>
      <c r="B8" s="10">
        <v>0.20050000000000001</v>
      </c>
      <c r="C8" s="10">
        <v>0.2994</v>
      </c>
      <c r="D8" s="10">
        <v>0.4607</v>
      </c>
      <c r="E8" s="3"/>
      <c r="F8" s="3"/>
      <c r="G8" s="3"/>
    </row>
    <row r="9" spans="1:7">
      <c r="A9">
        <v>2002</v>
      </c>
      <c r="B9" s="10">
        <v>0.26129999999999998</v>
      </c>
      <c r="C9" s="10">
        <v>0.36219999999999997</v>
      </c>
      <c r="D9" s="10">
        <v>0.55509999999999993</v>
      </c>
      <c r="E9" s="3"/>
      <c r="F9" s="3"/>
      <c r="G9" s="3"/>
    </row>
    <row r="10" spans="1:7">
      <c r="A10">
        <v>2003</v>
      </c>
      <c r="B10" s="10">
        <v>0.31129999999999997</v>
      </c>
      <c r="C10" s="10">
        <v>0.4471</v>
      </c>
      <c r="D10" s="10">
        <v>0.62670000000000003</v>
      </c>
      <c r="E10" s="3"/>
      <c r="F10" s="3"/>
      <c r="G10" s="3"/>
    </row>
    <row r="11" spans="1:7">
      <c r="A11">
        <v>2004</v>
      </c>
      <c r="B11" s="10">
        <v>0.3926</v>
      </c>
      <c r="C11" s="10">
        <v>0.53210000000000002</v>
      </c>
      <c r="D11" s="10">
        <v>0.7034999999999999</v>
      </c>
      <c r="E11" s="3"/>
      <c r="F11" s="3"/>
      <c r="G11" s="3"/>
    </row>
    <row r="12" spans="1:7">
      <c r="A12">
        <v>2005</v>
      </c>
      <c r="B12" s="10">
        <v>0.43280000000000002</v>
      </c>
      <c r="C12" s="10">
        <v>0.56909999999999994</v>
      </c>
      <c r="D12" s="10">
        <v>0.73739999999999994</v>
      </c>
      <c r="E12" s="3"/>
      <c r="F12" s="3"/>
      <c r="G12" s="3"/>
    </row>
    <row r="13" spans="1:7">
      <c r="A13">
        <v>2006</v>
      </c>
      <c r="B13" s="10">
        <v>0.47770000000000001</v>
      </c>
      <c r="C13" s="10">
        <v>0.60589999999999999</v>
      </c>
      <c r="D13" s="10">
        <v>0.75749999999999995</v>
      </c>
      <c r="E13" s="3"/>
      <c r="F13" s="3"/>
      <c r="G13" s="3"/>
    </row>
    <row r="14" spans="1:7">
      <c r="A14">
        <v>2007</v>
      </c>
      <c r="B14" s="10">
        <v>0.48039999999999999</v>
      </c>
      <c r="C14" s="10">
        <v>0.61299999999999999</v>
      </c>
      <c r="D14" s="10">
        <v>0.76930000000000009</v>
      </c>
      <c r="E14" s="3"/>
      <c r="F14" s="3"/>
      <c r="G14" s="3"/>
    </row>
    <row r="15" spans="1:7">
      <c r="A15">
        <v>2008</v>
      </c>
      <c r="B15" s="10">
        <v>0.42299999999999999</v>
      </c>
      <c r="C15" s="10">
        <v>0.56220000000000003</v>
      </c>
      <c r="D15" s="10">
        <v>0.72209999999999996</v>
      </c>
      <c r="E15" s="3"/>
      <c r="F15" s="3"/>
      <c r="G15" s="3"/>
    </row>
    <row r="16" spans="1:7">
      <c r="A16">
        <v>2009</v>
      </c>
      <c r="B16" s="10">
        <v>0.3947</v>
      </c>
      <c r="C16" s="10">
        <v>0.53</v>
      </c>
      <c r="D16" s="10">
        <v>0.69090000000000007</v>
      </c>
      <c r="E16" s="3"/>
      <c r="F16" s="3"/>
      <c r="G16" s="3"/>
    </row>
    <row r="17" spans="1:7">
      <c r="A17">
        <v>2010</v>
      </c>
      <c r="B17" s="10">
        <v>0.41639999999999999</v>
      </c>
      <c r="C17" s="10">
        <v>0.56380000000000008</v>
      </c>
      <c r="D17" s="10">
        <v>0.72750000000000004</v>
      </c>
      <c r="E17" s="3"/>
      <c r="F17" s="3"/>
      <c r="G17" s="3"/>
    </row>
    <row r="18" spans="1:7">
      <c r="A18">
        <v>2011</v>
      </c>
      <c r="B18" s="10">
        <v>0.39640000000000003</v>
      </c>
      <c r="C18" s="10">
        <v>0.55859999999999999</v>
      </c>
      <c r="D18" s="10">
        <v>0.7256999999999999</v>
      </c>
      <c r="E18" s="3"/>
      <c r="F18" s="3"/>
      <c r="G18" s="3"/>
    </row>
    <row r="19" spans="1:7">
      <c r="A19">
        <v>2012</v>
      </c>
      <c r="B19" s="10">
        <v>0.4133</v>
      </c>
      <c r="C19" s="10">
        <v>0.54849999999999999</v>
      </c>
      <c r="D19" s="10">
        <v>0.71790000000000009</v>
      </c>
      <c r="E19" s="3"/>
      <c r="F19" s="3"/>
      <c r="G19" s="3"/>
    </row>
    <row r="20" spans="1:7">
      <c r="A20">
        <v>2013</v>
      </c>
      <c r="B20" s="10">
        <v>0.40610000000000002</v>
      </c>
      <c r="C20" s="10">
        <v>0.54859999999999998</v>
      </c>
      <c r="D20" s="10">
        <v>0.72420000000000007</v>
      </c>
      <c r="E20" s="3"/>
      <c r="F20" s="3"/>
      <c r="G20" s="3"/>
    </row>
    <row r="21" spans="1:7">
      <c r="A21">
        <v>2014</v>
      </c>
      <c r="B21" s="10">
        <v>0.42680000000000001</v>
      </c>
      <c r="C21" s="10">
        <v>0.56930000000000003</v>
      </c>
      <c r="D21" s="10">
        <v>0.75409999999999999</v>
      </c>
      <c r="E21" s="3"/>
      <c r="F21" s="3"/>
      <c r="G21" s="3"/>
    </row>
    <row r="22" spans="1:7">
      <c r="A22">
        <v>2015</v>
      </c>
      <c r="B22" s="10">
        <v>0.43740000000000001</v>
      </c>
      <c r="C22" s="10">
        <v>0.5917</v>
      </c>
      <c r="D22" s="10">
        <v>0.755</v>
      </c>
      <c r="E22" s="3"/>
      <c r="F22" s="3"/>
      <c r="G22" s="3"/>
    </row>
    <row r="23" spans="1:7">
      <c r="A23">
        <v>2016</v>
      </c>
      <c r="B23" s="10">
        <v>0.46579999999999999</v>
      </c>
      <c r="C23" s="10">
        <v>0.63219999999999998</v>
      </c>
      <c r="D23" s="10">
        <v>0.77839999999999998</v>
      </c>
      <c r="E23" s="3"/>
      <c r="F23" s="3"/>
      <c r="G23" s="3"/>
    </row>
  </sheetData>
  <mergeCells count="1">
    <mergeCell ref="B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13" sqref="A13:D15"/>
    </sheetView>
  </sheetViews>
  <sheetFormatPr defaultRowHeight="18"/>
  <cols>
    <col min="1" max="1" width="25.44140625" bestFit="1" customWidth="1"/>
  </cols>
  <sheetData>
    <row r="1" spans="1:12" s="23" customFormat="1">
      <c r="A1" s="21" t="s">
        <v>119</v>
      </c>
    </row>
    <row r="2" spans="1:12">
      <c r="A2" s="22"/>
      <c r="B2" s="22">
        <v>1996</v>
      </c>
      <c r="C2" s="22">
        <v>2006</v>
      </c>
      <c r="D2" s="22">
        <v>2016</v>
      </c>
    </row>
    <row r="3" spans="1:12">
      <c r="A3" s="22" t="s">
        <v>17</v>
      </c>
      <c r="B3" s="29">
        <v>0.20309999999999997</v>
      </c>
      <c r="C3" s="29">
        <v>0.66150000000000009</v>
      </c>
      <c r="D3" s="29">
        <v>0.60619999999999996</v>
      </c>
      <c r="G3" s="24"/>
      <c r="H3" s="24"/>
      <c r="I3" s="24"/>
      <c r="J3" s="3"/>
      <c r="K3" s="3"/>
      <c r="L3" s="3"/>
    </row>
    <row r="4" spans="1:12">
      <c r="A4" s="27" t="s">
        <v>122</v>
      </c>
      <c r="B4" s="29">
        <v>0.25319999999999998</v>
      </c>
      <c r="C4" s="29">
        <v>0.63240000000000007</v>
      </c>
      <c r="D4" s="29">
        <v>0.5504</v>
      </c>
      <c r="G4" s="24"/>
      <c r="H4" s="24"/>
      <c r="I4" s="24"/>
      <c r="J4" s="3"/>
      <c r="K4" s="3"/>
      <c r="L4" s="3"/>
    </row>
    <row r="5" spans="1:12">
      <c r="A5" s="22" t="s">
        <v>31</v>
      </c>
      <c r="B5" s="29">
        <v>0.25509999999999999</v>
      </c>
      <c r="C5" s="29">
        <v>0.66599999999999993</v>
      </c>
      <c r="D5" s="29">
        <v>0.57229999999999992</v>
      </c>
      <c r="G5" s="24"/>
      <c r="H5" s="24"/>
      <c r="I5" s="24"/>
      <c r="J5" s="3"/>
      <c r="K5" s="3"/>
      <c r="L5" s="3"/>
    </row>
    <row r="6" spans="1:12">
      <c r="A6" s="22" t="s">
        <v>32</v>
      </c>
      <c r="B6" s="29">
        <v>0.26319999999999999</v>
      </c>
      <c r="C6" s="29">
        <v>0.60729999999999995</v>
      </c>
      <c r="D6" s="29">
        <v>0.52780000000000005</v>
      </c>
      <c r="G6" s="24"/>
      <c r="H6" s="24"/>
      <c r="I6" s="24"/>
      <c r="J6" s="3"/>
      <c r="K6" s="3"/>
      <c r="L6" s="3"/>
    </row>
    <row r="7" spans="1:12">
      <c r="A7" s="22" t="s">
        <v>29</v>
      </c>
      <c r="B7" s="29">
        <v>0.27690000000000003</v>
      </c>
      <c r="C7" s="29">
        <v>0.73699999999999999</v>
      </c>
      <c r="D7" s="29">
        <v>0.7340000000000001</v>
      </c>
      <c r="G7" s="24"/>
      <c r="H7" s="24"/>
      <c r="I7" s="24"/>
      <c r="J7" s="3"/>
      <c r="K7" s="3"/>
      <c r="L7" s="3"/>
    </row>
    <row r="8" spans="1:12">
      <c r="A8" s="22" t="s">
        <v>27</v>
      </c>
      <c r="B8" s="29">
        <v>0.32770000000000005</v>
      </c>
      <c r="C8" s="29">
        <v>0.76870000000000005</v>
      </c>
      <c r="D8" s="29">
        <v>0.85569999999999991</v>
      </c>
      <c r="G8" s="24"/>
      <c r="H8" s="24"/>
      <c r="I8" s="24"/>
      <c r="J8" s="3"/>
      <c r="K8" s="3"/>
      <c r="L8" s="3"/>
    </row>
    <row r="9" spans="1:12">
      <c r="A9" s="22" t="s">
        <v>21</v>
      </c>
      <c r="B9" s="29">
        <v>0.32929999999999998</v>
      </c>
      <c r="C9" s="29">
        <v>0.83079999999999998</v>
      </c>
      <c r="D9" s="29">
        <v>0.83989999999999998</v>
      </c>
      <c r="G9" s="24"/>
      <c r="H9" s="24"/>
      <c r="I9" s="24"/>
      <c r="J9" s="3"/>
      <c r="K9" s="3"/>
      <c r="L9" s="3"/>
    </row>
    <row r="10" spans="1:12">
      <c r="A10" s="22" t="s">
        <v>15</v>
      </c>
      <c r="B10" s="29">
        <v>0.36049999999999999</v>
      </c>
      <c r="C10" s="29">
        <v>0.83160000000000001</v>
      </c>
      <c r="D10" s="29">
        <v>0.90949999999999998</v>
      </c>
      <c r="G10" s="24"/>
      <c r="H10" s="24"/>
      <c r="I10" s="24"/>
      <c r="J10" s="3"/>
      <c r="K10" s="3"/>
      <c r="L10" s="3"/>
    </row>
    <row r="11" spans="1:12">
      <c r="A11" s="22" t="s">
        <v>8</v>
      </c>
      <c r="B11" s="29">
        <v>0.4929</v>
      </c>
      <c r="C11" s="29">
        <v>0.85629999999999995</v>
      </c>
      <c r="D11" s="29">
        <v>0.95379999999999998</v>
      </c>
      <c r="G11" s="24"/>
      <c r="H11" s="24"/>
      <c r="I11" s="24"/>
      <c r="J11" s="3"/>
      <c r="K11" s="3"/>
      <c r="L11" s="3"/>
    </row>
    <row r="12" spans="1:12">
      <c r="G12" s="24"/>
      <c r="H12" s="24"/>
      <c r="I12" s="24"/>
      <c r="J12" s="3"/>
      <c r="K12" s="3"/>
      <c r="L12" s="3"/>
    </row>
    <row r="13" spans="1:12">
      <c r="A13" s="23" t="s">
        <v>28</v>
      </c>
      <c r="B13" s="29">
        <v>0.32619999999999999</v>
      </c>
      <c r="C13" s="29">
        <v>0.75749999999999995</v>
      </c>
      <c r="D13" s="29">
        <v>0.77839999999999998</v>
      </c>
      <c r="G13" s="24"/>
      <c r="H13" s="24"/>
      <c r="I13" s="24"/>
      <c r="J13" s="3"/>
      <c r="K13" s="3"/>
      <c r="L13" s="3"/>
    </row>
    <row r="14" spans="1:12">
      <c r="A14" s="23" t="s">
        <v>118</v>
      </c>
      <c r="B14" s="29">
        <v>0.40630000000000005</v>
      </c>
      <c r="C14" s="29">
        <v>0.82879999999999998</v>
      </c>
      <c r="D14" s="29">
        <v>0.92099999999999993</v>
      </c>
      <c r="G14" s="24"/>
      <c r="H14" s="24"/>
      <c r="I14" s="24"/>
      <c r="J14" s="3"/>
      <c r="K14" s="3"/>
      <c r="L14" s="3"/>
    </row>
    <row r="15" spans="1:12">
      <c r="A15" s="23" t="s">
        <v>117</v>
      </c>
      <c r="B15" s="29">
        <v>0.26379999999999998</v>
      </c>
      <c r="C15" s="29">
        <v>0.69420000000000004</v>
      </c>
      <c r="D15" s="29">
        <v>0.64629999999999999</v>
      </c>
    </row>
  </sheetData>
  <sortState ref="A2:D10">
    <sortCondition ref="B2"/>
  </sortState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E26" sqref="E26"/>
    </sheetView>
  </sheetViews>
  <sheetFormatPr defaultRowHeight="18"/>
  <sheetData>
    <row r="1" spans="1:4">
      <c r="B1" s="21" t="s">
        <v>113</v>
      </c>
    </row>
    <row r="2" spans="1:4">
      <c r="A2" s="18" t="s">
        <v>57</v>
      </c>
      <c r="B2" s="9">
        <v>5.1950000000000003E-2</v>
      </c>
      <c r="C2" s="11"/>
      <c r="D2" s="3"/>
    </row>
    <row r="3" spans="1:4">
      <c r="A3" s="18" t="s">
        <v>58</v>
      </c>
      <c r="B3" s="9">
        <v>5.7500000000000002E-2</v>
      </c>
      <c r="C3" s="11"/>
      <c r="D3" s="3"/>
    </row>
    <row r="4" spans="1:4">
      <c r="A4" s="18" t="s">
        <v>59</v>
      </c>
      <c r="B4" s="9">
        <v>6.1550000000000001E-2</v>
      </c>
      <c r="C4" s="11"/>
      <c r="D4" s="3"/>
    </row>
    <row r="5" spans="1:4">
      <c r="A5" s="18" t="s">
        <v>60</v>
      </c>
      <c r="B5" s="9">
        <v>6.3750000000000001E-2</v>
      </c>
      <c r="C5" s="11"/>
      <c r="D5" s="3"/>
    </row>
    <row r="6" spans="1:4">
      <c r="A6" s="18" t="s">
        <v>61</v>
      </c>
      <c r="B6" s="9">
        <v>6.3625000000000001E-2</v>
      </c>
      <c r="C6" s="11"/>
      <c r="D6" s="3"/>
    </row>
    <row r="7" spans="1:4">
      <c r="A7" s="18" t="s">
        <v>62</v>
      </c>
      <c r="B7" s="9">
        <v>6.1849999999999995E-2</v>
      </c>
      <c r="C7" s="11"/>
      <c r="D7" s="3"/>
    </row>
    <row r="8" spans="1:4">
      <c r="A8" s="18" t="s">
        <v>63</v>
      </c>
      <c r="B8" s="9">
        <v>0.06</v>
      </c>
      <c r="C8" s="11"/>
      <c r="D8" s="3"/>
    </row>
    <row r="9" spans="1:4">
      <c r="A9" s="18" t="s">
        <v>64</v>
      </c>
      <c r="B9" s="9">
        <v>5.6774999999999992E-2</v>
      </c>
      <c r="C9" s="11"/>
      <c r="D9" s="3"/>
    </row>
    <row r="10" spans="1:4">
      <c r="A10" s="18" t="s">
        <v>65</v>
      </c>
      <c r="B10" s="9">
        <v>5.2824999999999997E-2</v>
      </c>
      <c r="C10" s="11"/>
      <c r="D10" s="3"/>
    </row>
    <row r="11" spans="1:4">
      <c r="A11" s="18" t="s">
        <v>66</v>
      </c>
      <c r="B11" s="9">
        <v>4.9175000000000003E-2</v>
      </c>
      <c r="C11" s="11"/>
      <c r="D11" s="3"/>
    </row>
    <row r="12" spans="1:4">
      <c r="A12" s="18" t="s">
        <v>67</v>
      </c>
      <c r="B12" s="9">
        <v>4.6449999999999998E-2</v>
      </c>
      <c r="C12" s="11"/>
      <c r="D12" s="3"/>
    </row>
    <row r="13" spans="1:4">
      <c r="A13" s="18" t="s">
        <v>68</v>
      </c>
      <c r="B13" s="9">
        <v>4.6249999999999999E-2</v>
      </c>
      <c r="C13" s="11"/>
      <c r="D13" s="3"/>
    </row>
    <row r="14" spans="1:4">
      <c r="A14" s="18" t="s">
        <v>69</v>
      </c>
      <c r="B14" s="9">
        <v>4.8125000000000001E-2</v>
      </c>
      <c r="C14" s="11"/>
      <c r="D14" s="3"/>
    </row>
    <row r="15" spans="1:4">
      <c r="A15" s="18" t="s">
        <v>70</v>
      </c>
      <c r="B15" s="9">
        <v>5.3549999999999993E-2</v>
      </c>
      <c r="C15" s="11"/>
      <c r="D15" s="3"/>
    </row>
    <row r="16" spans="1:4">
      <c r="A16" s="18" t="s">
        <v>71</v>
      </c>
      <c r="B16" s="9">
        <v>5.8924999999999998E-2</v>
      </c>
      <c r="C16" s="11"/>
      <c r="D16" s="3"/>
    </row>
    <row r="17" spans="1:4">
      <c r="A17" s="18" t="s">
        <v>72</v>
      </c>
      <c r="B17" s="9">
        <v>6.3850000000000004E-2</v>
      </c>
      <c r="C17" s="11"/>
      <c r="D17" s="3"/>
    </row>
    <row r="18" spans="1:4">
      <c r="A18" s="18" t="s">
        <v>73</v>
      </c>
      <c r="B18" s="9">
        <v>6.6924999999999998E-2</v>
      </c>
      <c r="C18" s="11"/>
      <c r="D18" s="3"/>
    </row>
    <row r="19" spans="1:4">
      <c r="A19" s="18" t="s">
        <v>74</v>
      </c>
      <c r="B19" s="9">
        <v>6.7125000000000004E-2</v>
      </c>
      <c r="C19" s="11"/>
      <c r="D19" s="3"/>
    </row>
    <row r="20" spans="1:4">
      <c r="A20" s="18" t="s">
        <v>75</v>
      </c>
      <c r="B20" s="9">
        <v>6.6525000000000001E-2</v>
      </c>
      <c r="C20" s="11"/>
      <c r="D20" s="3"/>
    </row>
    <row r="21" spans="1:4">
      <c r="A21" s="18" t="s">
        <v>76</v>
      </c>
      <c r="B21" s="9">
        <v>6.6700000000000009E-2</v>
      </c>
      <c r="C21" s="11"/>
      <c r="D21" s="3"/>
    </row>
    <row r="22" spans="1:4">
      <c r="A22" s="18" t="s">
        <v>77</v>
      </c>
      <c r="B22" s="9">
        <v>6.93E-2</v>
      </c>
      <c r="C22" s="11"/>
      <c r="D22" s="3"/>
    </row>
    <row r="23" spans="1:4">
      <c r="A23" s="18" t="s">
        <v>78</v>
      </c>
      <c r="B23" s="9">
        <v>7.4124999999999996E-2</v>
      </c>
      <c r="C23" s="11"/>
      <c r="D23" s="3"/>
    </row>
    <row r="24" spans="1:4">
      <c r="A24" s="18" t="s">
        <v>79</v>
      </c>
      <c r="B24" s="9">
        <v>7.640000000000001E-2</v>
      </c>
      <c r="C24" s="11"/>
      <c r="D24" s="3"/>
    </row>
    <row r="25" spans="1:4">
      <c r="A25" s="18" t="s">
        <v>80</v>
      </c>
      <c r="B25" s="9">
        <v>7.8100000000000003E-2</v>
      </c>
      <c r="C25" s="11"/>
      <c r="D25" s="3"/>
    </row>
    <row r="26" spans="1:4">
      <c r="A26" s="18" t="s">
        <v>81</v>
      </c>
      <c r="B26" s="9">
        <v>7.8274999999999997E-2</v>
      </c>
      <c r="C26" s="11"/>
      <c r="D26" s="3"/>
    </row>
    <row r="27" spans="1:4">
      <c r="A27" s="18" t="s">
        <v>82</v>
      </c>
      <c r="B27" s="9">
        <v>7.6499999999999999E-2</v>
      </c>
      <c r="C27" s="11"/>
      <c r="D27" s="3"/>
    </row>
    <row r="28" spans="1:4">
      <c r="A28" s="18" t="s">
        <v>83</v>
      </c>
      <c r="B28" s="9">
        <v>7.6674999999999993E-2</v>
      </c>
      <c r="C28" s="11"/>
      <c r="D28" s="3"/>
    </row>
    <row r="29" spans="1:4">
      <c r="A29" s="18" t="s">
        <v>84</v>
      </c>
      <c r="B29" s="9">
        <v>7.9000000000000001E-2</v>
      </c>
      <c r="C29" s="11"/>
      <c r="D29" s="3"/>
    </row>
    <row r="30" spans="1:4">
      <c r="A30" s="18" t="s">
        <v>85</v>
      </c>
      <c r="B30" s="9">
        <v>8.2699999999999996E-2</v>
      </c>
      <c r="C30" s="11"/>
      <c r="D30" s="3"/>
    </row>
    <row r="31" spans="1:4">
      <c r="A31" s="18" t="s">
        <v>86</v>
      </c>
      <c r="B31" s="9">
        <v>8.7300000000000003E-2</v>
      </c>
      <c r="C31" s="11"/>
      <c r="D31" s="3"/>
    </row>
    <row r="32" spans="1:4">
      <c r="A32" s="18" t="s">
        <v>87</v>
      </c>
      <c r="B32" s="9">
        <v>9.3550000000000008E-2</v>
      </c>
      <c r="C32" s="11"/>
      <c r="D32" s="3"/>
    </row>
    <row r="33" spans="1:4">
      <c r="A33" s="18" t="s">
        <v>88</v>
      </c>
      <c r="B33" s="9">
        <v>9.6250000000000002E-2</v>
      </c>
      <c r="C33" s="11"/>
      <c r="D33" s="3"/>
    </row>
    <row r="34" spans="1:4">
      <c r="A34" s="18" t="s">
        <v>89</v>
      </c>
      <c r="B34" s="9">
        <v>9.5050000000000009E-2</v>
      </c>
      <c r="C34" s="11"/>
      <c r="D34" s="3"/>
    </row>
    <row r="35" spans="1:4">
      <c r="A35" s="18" t="s">
        <v>90</v>
      </c>
      <c r="B35" s="9">
        <v>9.0899999999999995E-2</v>
      </c>
      <c r="C35" s="11"/>
      <c r="D35" s="3"/>
    </row>
    <row r="36" spans="1:4">
      <c r="A36" s="18" t="s">
        <v>91</v>
      </c>
      <c r="B36" s="9">
        <v>8.4150000000000003E-2</v>
      </c>
      <c r="C36" s="11"/>
      <c r="D36" s="3"/>
    </row>
    <row r="37" spans="1:4">
      <c r="A37" s="18" t="s">
        <v>92</v>
      </c>
      <c r="B37" s="9">
        <v>8.0649999999999999E-2</v>
      </c>
      <c r="C37" s="11"/>
      <c r="D37" s="3"/>
    </row>
    <row r="38" spans="1:4">
      <c r="A38" s="18" t="s">
        <v>93</v>
      </c>
      <c r="B38" s="9">
        <v>8.1099999999999992E-2</v>
      </c>
      <c r="C38" s="11"/>
      <c r="D38" s="3"/>
    </row>
    <row r="39" spans="1:4">
      <c r="A39" s="18" t="s">
        <v>94</v>
      </c>
      <c r="B39" s="9">
        <v>8.3824999999999997E-2</v>
      </c>
      <c r="C39" s="11"/>
      <c r="D39" s="3"/>
    </row>
    <row r="40" spans="1:4">
      <c r="A40" s="18" t="s">
        <v>95</v>
      </c>
      <c r="B40" s="9">
        <v>8.7800000000000017E-2</v>
      </c>
      <c r="C40" s="11"/>
      <c r="D40" s="3"/>
    </row>
    <row r="41" spans="1:4">
      <c r="A41" s="18" t="s">
        <v>96</v>
      </c>
      <c r="B41" s="9">
        <v>9.0949999999999989E-2</v>
      </c>
      <c r="C41" s="11"/>
      <c r="D41" s="3"/>
    </row>
    <row r="42" spans="1:4">
      <c r="A42" s="18" t="s">
        <v>97</v>
      </c>
      <c r="B42" s="9">
        <v>9.2850000000000002E-2</v>
      </c>
      <c r="C42" s="11"/>
      <c r="D42" s="3"/>
    </row>
    <row r="43" spans="1:4">
      <c r="A43" s="18" t="s">
        <v>98</v>
      </c>
      <c r="B43" s="9">
        <v>9.5299999999999996E-2</v>
      </c>
      <c r="C43" s="11"/>
      <c r="D43" s="3"/>
    </row>
    <row r="44" spans="1:4">
      <c r="A44" s="18" t="s">
        <v>99</v>
      </c>
      <c r="B44" s="9">
        <v>9.8150000000000015E-2</v>
      </c>
      <c r="C44" s="11"/>
      <c r="D44" s="3"/>
    </row>
    <row r="45" spans="1:4">
      <c r="A45" s="18" t="s">
        <v>110</v>
      </c>
      <c r="B45" s="9">
        <v>0.10062500000000001</v>
      </c>
      <c r="C45" s="11"/>
      <c r="D45" s="3"/>
    </row>
    <row r="46" spans="1:4">
      <c r="A46" s="18" t="s">
        <v>111</v>
      </c>
      <c r="B46" s="9">
        <v>0.101775</v>
      </c>
      <c r="C46" s="11"/>
      <c r="D46" s="3"/>
    </row>
    <row r="47" spans="1:4">
      <c r="A47" s="18" t="s">
        <v>112</v>
      </c>
      <c r="B47" s="9">
        <v>0.1011</v>
      </c>
      <c r="C47" s="11"/>
      <c r="D47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B2" sqref="B2"/>
    </sheetView>
  </sheetViews>
  <sheetFormatPr defaultRowHeight="18"/>
  <cols>
    <col min="2" max="3" width="13.5546875" bestFit="1" customWidth="1"/>
  </cols>
  <sheetData>
    <row r="1" spans="1:3">
      <c r="B1" s="21" t="s">
        <v>116</v>
      </c>
    </row>
    <row r="2" spans="1:3">
      <c r="B2" t="s">
        <v>114</v>
      </c>
      <c r="C2" t="s">
        <v>115</v>
      </c>
    </row>
    <row r="3" spans="1:3">
      <c r="A3">
        <v>1996</v>
      </c>
      <c r="B3" s="3">
        <v>0.93370000000000009</v>
      </c>
      <c r="C3" s="3">
        <v>0.82710000000000006</v>
      </c>
    </row>
    <row r="4" spans="1:3">
      <c r="A4">
        <v>1997</v>
      </c>
      <c r="B4" s="3">
        <v>0.93290000000000006</v>
      </c>
      <c r="C4" s="3">
        <v>0.81370000000000009</v>
      </c>
    </row>
    <row r="5" spans="1:3">
      <c r="A5">
        <v>1998</v>
      </c>
      <c r="B5" s="3">
        <v>0.92310000000000003</v>
      </c>
      <c r="C5" s="3">
        <v>0.79280000000000006</v>
      </c>
    </row>
    <row r="6" spans="1:3">
      <c r="A6">
        <v>1999</v>
      </c>
      <c r="B6" s="3">
        <v>0.91749999999999998</v>
      </c>
      <c r="C6" s="3">
        <v>0.77359999999999995</v>
      </c>
    </row>
    <row r="7" spans="1:3">
      <c r="A7">
        <v>2000</v>
      </c>
      <c r="B7" s="3">
        <v>0.89939999999999998</v>
      </c>
      <c r="C7" s="3">
        <v>0.73049999999999993</v>
      </c>
    </row>
    <row r="8" spans="1:3">
      <c r="A8">
        <v>2001</v>
      </c>
      <c r="B8" s="3">
        <v>0.88029999999999997</v>
      </c>
      <c r="C8" s="3">
        <v>0.69030000000000002</v>
      </c>
    </row>
    <row r="9" spans="1:3">
      <c r="A9">
        <v>2002</v>
      </c>
      <c r="B9" s="3">
        <v>0.83200000000000007</v>
      </c>
      <c r="C9" s="3">
        <v>0.61729999999999996</v>
      </c>
    </row>
    <row r="10" spans="1:3">
      <c r="A10">
        <v>2003</v>
      </c>
      <c r="B10" s="3">
        <v>0.79519999999999991</v>
      </c>
      <c r="C10" s="3">
        <v>0.55169999999999997</v>
      </c>
    </row>
    <row r="11" spans="1:3">
      <c r="A11">
        <v>2004</v>
      </c>
      <c r="B11" s="3">
        <v>0.72809999999999997</v>
      </c>
      <c r="C11" s="3">
        <v>0.47909999999999997</v>
      </c>
    </row>
    <row r="12" spans="1:3">
      <c r="A12">
        <v>2005</v>
      </c>
      <c r="B12" s="3">
        <v>0.71140000000000003</v>
      </c>
      <c r="C12" s="3">
        <v>0.4733</v>
      </c>
    </row>
    <row r="13" spans="1:3">
      <c r="A13">
        <v>2006</v>
      </c>
      <c r="B13" s="3">
        <v>0.6772999999999999</v>
      </c>
      <c r="C13" s="3">
        <v>0.42880000000000001</v>
      </c>
    </row>
    <row r="14" spans="1:3">
      <c r="A14">
        <v>2007</v>
      </c>
      <c r="B14" s="3">
        <v>0.67249999999999999</v>
      </c>
      <c r="C14" s="3">
        <v>0.42729999999999996</v>
      </c>
    </row>
    <row r="15" spans="1:3">
      <c r="A15">
        <v>2008</v>
      </c>
      <c r="B15" s="3">
        <v>0.68889999999999996</v>
      </c>
      <c r="C15" s="3">
        <v>0.45779999999999998</v>
      </c>
    </row>
    <row r="16" spans="1:3">
      <c r="A16">
        <v>2009</v>
      </c>
      <c r="B16" s="3">
        <v>0.72799999999999998</v>
      </c>
      <c r="C16" s="3">
        <v>0.47840000000000005</v>
      </c>
    </row>
    <row r="17" spans="1:3">
      <c r="A17">
        <v>2010</v>
      </c>
      <c r="B17" s="3">
        <v>0.68530000000000002</v>
      </c>
      <c r="C17" s="3">
        <v>0.43140000000000001</v>
      </c>
    </row>
    <row r="18" spans="1:3">
      <c r="A18">
        <v>2011</v>
      </c>
      <c r="B18" s="3">
        <v>0.69289999999999996</v>
      </c>
      <c r="C18" s="3">
        <v>0.4274</v>
      </c>
    </row>
    <row r="19" spans="1:3">
      <c r="A19">
        <v>2012</v>
      </c>
      <c r="B19" s="3">
        <v>0.68700000000000006</v>
      </c>
      <c r="C19" s="3">
        <v>0.434</v>
      </c>
    </row>
    <row r="20" spans="1:3">
      <c r="A20">
        <v>2013</v>
      </c>
      <c r="B20" s="3">
        <v>0.69030000000000002</v>
      </c>
      <c r="C20" s="3">
        <v>0.43479999999999996</v>
      </c>
    </row>
    <row r="21" spans="1:3">
      <c r="A21">
        <v>2014</v>
      </c>
      <c r="B21" s="3">
        <v>0.64629999999999999</v>
      </c>
      <c r="C21" s="3">
        <v>0.38100000000000001</v>
      </c>
    </row>
    <row r="22" spans="1:3">
      <c r="A22">
        <v>2015</v>
      </c>
      <c r="B22" s="3">
        <v>0.65539999999999987</v>
      </c>
      <c r="C22" s="3">
        <v>0.37209999999999999</v>
      </c>
    </row>
    <row r="23" spans="1:3">
      <c r="A23">
        <v>2016</v>
      </c>
      <c r="B23" s="3">
        <v>0.61370000000000002</v>
      </c>
      <c r="C23" s="3">
        <v>0.33269999999999994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F15" sqref="F15"/>
    </sheetView>
  </sheetViews>
  <sheetFormatPr defaultRowHeight="18"/>
  <cols>
    <col min="1" max="1" width="24.109375" customWidth="1"/>
    <col min="11" max="11" width="8.88671875" style="27"/>
  </cols>
  <sheetData>
    <row r="1" spans="1:16">
      <c r="A1" s="21" t="s">
        <v>120</v>
      </c>
    </row>
    <row r="2" spans="1:16">
      <c r="B2" s="27">
        <v>1996</v>
      </c>
      <c r="C2" s="27">
        <v>2006</v>
      </c>
      <c r="D2" s="27">
        <v>2016</v>
      </c>
      <c r="E2" s="25"/>
      <c r="G2" s="27"/>
      <c r="H2" s="27"/>
      <c r="I2" s="27"/>
      <c r="J2" s="27"/>
    </row>
    <row r="3" spans="1:16">
      <c r="A3" s="27" t="s">
        <v>122</v>
      </c>
      <c r="B3" s="29">
        <v>0.95579999999999998</v>
      </c>
      <c r="C3" s="29">
        <v>0.79310000000000003</v>
      </c>
      <c r="D3" s="29">
        <v>0.83499999999999996</v>
      </c>
      <c r="E3" s="26"/>
      <c r="F3" s="28"/>
      <c r="G3" s="28"/>
      <c r="H3" s="28"/>
      <c r="I3" s="28"/>
      <c r="J3" s="3"/>
      <c r="K3" s="3"/>
      <c r="L3" s="3"/>
    </row>
    <row r="4" spans="1:16">
      <c r="A4" s="27" t="s">
        <v>31</v>
      </c>
      <c r="B4" s="29">
        <v>0.9536</v>
      </c>
      <c r="C4" s="29">
        <v>0.77890000000000004</v>
      </c>
      <c r="D4" s="29">
        <v>0.79010000000000002</v>
      </c>
      <c r="E4" s="26"/>
      <c r="F4" s="28"/>
      <c r="G4" s="28"/>
      <c r="H4" s="28"/>
      <c r="I4" s="28"/>
      <c r="J4" s="3"/>
      <c r="K4" s="3"/>
      <c r="L4" s="3"/>
    </row>
    <row r="5" spans="1:16">
      <c r="A5" s="27" t="s">
        <v>17</v>
      </c>
      <c r="B5" s="29">
        <v>0.95200000000000007</v>
      </c>
      <c r="C5" s="29">
        <v>0.73039999999999994</v>
      </c>
      <c r="D5" s="29">
        <v>0.76529999999999998</v>
      </c>
      <c r="E5" s="26"/>
      <c r="F5" s="28"/>
      <c r="G5" s="28"/>
      <c r="H5" s="28"/>
      <c r="I5" s="28"/>
      <c r="J5" s="3"/>
      <c r="K5" s="3"/>
      <c r="L5" s="3"/>
    </row>
    <row r="6" spans="1:16">
      <c r="A6" s="27" t="s">
        <v>32</v>
      </c>
      <c r="B6" s="29">
        <v>0.93989999999999996</v>
      </c>
      <c r="C6" s="29">
        <v>0.78689999999999993</v>
      </c>
      <c r="D6" s="29">
        <v>0.88819999999999988</v>
      </c>
      <c r="E6" s="26"/>
      <c r="F6" s="28"/>
      <c r="G6" s="28"/>
      <c r="H6" s="28"/>
      <c r="I6" s="28"/>
      <c r="J6" s="3"/>
      <c r="K6" s="3"/>
      <c r="L6" s="3"/>
    </row>
    <row r="7" spans="1:16">
      <c r="A7" s="27" t="s">
        <v>29</v>
      </c>
      <c r="B7" s="29">
        <v>0.93189999999999995</v>
      </c>
      <c r="C7" s="29">
        <v>0.68069999999999997</v>
      </c>
      <c r="D7" s="29">
        <v>0.72499999999999998</v>
      </c>
      <c r="E7" s="26"/>
      <c r="F7" s="28"/>
      <c r="G7" s="28"/>
      <c r="H7" s="28"/>
      <c r="I7" s="28"/>
      <c r="J7" s="3"/>
      <c r="K7" s="3"/>
      <c r="L7" s="3"/>
    </row>
    <row r="8" spans="1:16">
      <c r="A8" s="27" t="s">
        <v>15</v>
      </c>
      <c r="B8" s="29">
        <v>0.93040000000000012</v>
      </c>
      <c r="C8" s="29">
        <v>0.58950000000000002</v>
      </c>
      <c r="D8" s="29">
        <v>0.55669999999999997</v>
      </c>
      <c r="E8" s="26"/>
      <c r="F8" s="28"/>
      <c r="G8" s="28"/>
      <c r="H8" s="28"/>
      <c r="I8" s="28"/>
      <c r="J8" s="3"/>
      <c r="K8" s="3"/>
      <c r="L8" s="3"/>
    </row>
    <row r="9" spans="1:16">
      <c r="A9" s="27" t="s">
        <v>21</v>
      </c>
      <c r="B9" s="29">
        <v>0.93019999999999992</v>
      </c>
      <c r="C9" s="29">
        <v>0.64599999999999991</v>
      </c>
      <c r="D9" s="29">
        <v>0.70499999999999996</v>
      </c>
      <c r="E9" s="26"/>
      <c r="F9" s="28"/>
      <c r="G9" s="28"/>
      <c r="H9" s="28"/>
      <c r="I9" s="28"/>
      <c r="J9" s="3"/>
      <c r="K9" s="3"/>
      <c r="L9" s="3"/>
    </row>
    <row r="10" spans="1:16">
      <c r="A10" s="27" t="s">
        <v>27</v>
      </c>
      <c r="B10" s="29">
        <v>0.92579999999999996</v>
      </c>
      <c r="C10" s="29">
        <v>0.71909999999999996</v>
      </c>
      <c r="D10" s="29">
        <v>0.57489999999999997</v>
      </c>
      <c r="E10" s="26"/>
      <c r="F10" s="28"/>
      <c r="G10" s="28"/>
      <c r="H10" s="28"/>
      <c r="I10" s="28"/>
      <c r="J10" s="3"/>
      <c r="K10" s="3"/>
      <c r="L10" s="3"/>
    </row>
    <row r="11" spans="1:16">
      <c r="A11" s="27" t="s">
        <v>8</v>
      </c>
      <c r="B11" s="29">
        <v>0.90650000000000008</v>
      </c>
      <c r="C11" s="29">
        <v>0.58560000000000001</v>
      </c>
      <c r="D11" s="29">
        <v>0.3453</v>
      </c>
      <c r="E11" s="26"/>
      <c r="F11" s="28"/>
      <c r="G11" s="28"/>
      <c r="H11" s="28"/>
      <c r="I11" s="28"/>
      <c r="J11" s="3"/>
      <c r="K11" s="3"/>
      <c r="L11" s="3"/>
    </row>
    <row r="12" spans="1:16">
      <c r="E12" s="26"/>
      <c r="F12" s="28"/>
      <c r="G12" s="28"/>
      <c r="H12" s="28"/>
      <c r="I12" s="28"/>
      <c r="J12" s="3"/>
      <c r="K12" s="3"/>
      <c r="L12" s="3"/>
      <c r="P12" s="28"/>
    </row>
    <row r="13" spans="1:16">
      <c r="A13" s="27" t="s">
        <v>28</v>
      </c>
      <c r="B13" s="29">
        <v>0.93370000000000009</v>
      </c>
      <c r="C13" s="29">
        <v>0.6772999999999999</v>
      </c>
      <c r="D13" s="29">
        <v>0.61370000000000002</v>
      </c>
      <c r="E13" s="26"/>
      <c r="F13" s="28"/>
      <c r="G13" s="28"/>
      <c r="H13" s="28"/>
      <c r="I13" s="28"/>
      <c r="J13" s="3"/>
      <c r="K13" s="3"/>
      <c r="L13" s="3"/>
      <c r="P13" s="28"/>
    </row>
    <row r="14" spans="1:16">
      <c r="A14" s="27" t="s">
        <v>121</v>
      </c>
      <c r="B14" s="29">
        <v>0.92049999999999998</v>
      </c>
      <c r="C14" s="29">
        <v>0.61599999999999999</v>
      </c>
      <c r="D14" s="29">
        <v>0.4536</v>
      </c>
      <c r="F14" s="28"/>
      <c r="G14" s="28"/>
      <c r="H14" s="28"/>
      <c r="I14" s="28"/>
      <c r="J14" s="3"/>
      <c r="K14" s="3"/>
      <c r="L14" s="3"/>
      <c r="P14" s="28"/>
    </row>
    <row r="15" spans="1:16">
      <c r="A15" s="27" t="s">
        <v>117</v>
      </c>
      <c r="B15" s="29">
        <v>0.94440000000000002</v>
      </c>
      <c r="C15" s="29">
        <v>0.7340000000000001</v>
      </c>
      <c r="D15" s="29">
        <v>0.77529999999999999</v>
      </c>
    </row>
  </sheetData>
  <sortState ref="A2:D11">
    <sortCondition descending="1" ref="B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E9" sqref="E9"/>
    </sheetView>
  </sheetViews>
  <sheetFormatPr defaultRowHeight="18"/>
  <cols>
    <col min="1" max="1" width="29.5546875" bestFit="1" customWidth="1"/>
    <col min="2" max="2" width="16.109375" customWidth="1"/>
    <col min="4" max="4" width="14.21875" customWidth="1"/>
  </cols>
  <sheetData>
    <row r="1" spans="1:4">
      <c r="B1" s="30" t="s">
        <v>50</v>
      </c>
      <c r="C1" s="30"/>
      <c r="D1" s="30"/>
    </row>
    <row r="2" spans="1:4">
      <c r="A2" s="1"/>
      <c r="B2" s="4">
        <v>2017</v>
      </c>
      <c r="C2" s="17">
        <v>2007</v>
      </c>
      <c r="D2" s="17">
        <v>1997</v>
      </c>
    </row>
    <row r="3" spans="1:4">
      <c r="A3" t="s">
        <v>7</v>
      </c>
      <c r="B3" s="2">
        <v>0.34891745448112488</v>
      </c>
      <c r="C3" s="2">
        <v>0.48765507340431213</v>
      </c>
      <c r="D3" s="2">
        <v>0.5540463924407959</v>
      </c>
    </row>
    <row r="4" spans="1:4">
      <c r="B4" s="2"/>
      <c r="C4" s="2"/>
      <c r="D4" s="2"/>
    </row>
    <row r="5" spans="1:4">
      <c r="A5" t="s">
        <v>8</v>
      </c>
      <c r="B5" s="2">
        <v>0.2458677738904953</v>
      </c>
      <c r="C5" s="2">
        <v>0.32993078231811523</v>
      </c>
      <c r="D5" s="2">
        <v>0.41684362292289734</v>
      </c>
    </row>
    <row r="6" spans="1:4">
      <c r="A6" t="s">
        <v>9</v>
      </c>
      <c r="B6" s="2">
        <v>0.26989540457725525</v>
      </c>
      <c r="C6" s="2">
        <v>0.48169982433319092</v>
      </c>
      <c r="D6" s="2">
        <v>0.50391048192977905</v>
      </c>
    </row>
    <row r="7" spans="1:4">
      <c r="A7" t="s">
        <v>10</v>
      </c>
      <c r="B7" s="2">
        <v>0.31519702076911926</v>
      </c>
      <c r="C7" s="2">
        <v>0.51018083095550537</v>
      </c>
      <c r="D7" s="2">
        <v>0.52822971343994141</v>
      </c>
    </row>
    <row r="8" spans="1:4">
      <c r="A8" t="s">
        <v>11</v>
      </c>
      <c r="B8" s="2">
        <v>0.3209068775177002</v>
      </c>
      <c r="C8" s="2">
        <v>0.50961905717849731</v>
      </c>
      <c r="D8" s="2">
        <v>0.50570303201675415</v>
      </c>
    </row>
    <row r="9" spans="1:4">
      <c r="A9" t="s">
        <v>12</v>
      </c>
      <c r="B9" s="2">
        <v>0.32530972361564636</v>
      </c>
      <c r="C9" s="2">
        <v>0.5001528263092041</v>
      </c>
      <c r="D9" s="2">
        <v>0.56543028354644775</v>
      </c>
    </row>
    <row r="10" spans="1:4">
      <c r="A10" t="s">
        <v>13</v>
      </c>
      <c r="B10" s="2">
        <v>0.33897697925567627</v>
      </c>
      <c r="C10" s="2">
        <v>0.52077478170394897</v>
      </c>
      <c r="D10" s="2">
        <v>0.49028539657592773</v>
      </c>
    </row>
    <row r="11" spans="1:4">
      <c r="A11" t="s">
        <v>14</v>
      </c>
      <c r="B11" s="2">
        <v>0.3583914041519165</v>
      </c>
      <c r="C11" s="2">
        <v>0.46022751927375793</v>
      </c>
      <c r="D11" s="2">
        <v>0.54667598009109497</v>
      </c>
    </row>
    <row r="12" spans="1:4">
      <c r="A12" t="s">
        <v>15</v>
      </c>
      <c r="B12" s="2">
        <v>0.36804035305976868</v>
      </c>
      <c r="C12" s="2">
        <v>0.51342612504959106</v>
      </c>
      <c r="D12" s="2">
        <v>0.61519324779510498</v>
      </c>
    </row>
    <row r="13" spans="1:4">
      <c r="A13" t="s">
        <v>16</v>
      </c>
      <c r="B13" s="2">
        <v>0.37961912155151367</v>
      </c>
      <c r="C13" s="2">
        <v>0.51893043518066406</v>
      </c>
      <c r="D13" s="2">
        <v>0.57903468608856201</v>
      </c>
    </row>
    <row r="14" spans="1:4">
      <c r="A14" t="s">
        <v>17</v>
      </c>
      <c r="B14" s="2">
        <v>0.38003545999526978</v>
      </c>
      <c r="C14" s="2">
        <v>0.56222957372665405</v>
      </c>
      <c r="D14" s="2">
        <v>0.62647640705108643</v>
      </c>
    </row>
    <row r="15" spans="1:4">
      <c r="A15" t="s">
        <v>18</v>
      </c>
      <c r="B15" s="2">
        <v>0.39173451066017151</v>
      </c>
      <c r="C15" s="2">
        <v>0.52692335844039917</v>
      </c>
      <c r="D15" s="2">
        <v>0.54074394702911377</v>
      </c>
    </row>
    <row r="16" spans="1:4">
      <c r="A16" t="s">
        <v>19</v>
      </c>
      <c r="B16" s="2">
        <v>0.39264136552810669</v>
      </c>
      <c r="C16" s="2">
        <v>0.49326395988464355</v>
      </c>
      <c r="D16" s="2">
        <v>0.62994003295898438</v>
      </c>
    </row>
    <row r="17" spans="1:4">
      <c r="A17" t="s">
        <v>20</v>
      </c>
      <c r="B17" s="2">
        <v>0.39730149507522583</v>
      </c>
      <c r="C17" s="2">
        <v>0.53278285264968872</v>
      </c>
      <c r="D17" s="2">
        <v>0.58783692121505737</v>
      </c>
    </row>
    <row r="18" spans="1:4">
      <c r="A18" t="s">
        <v>21</v>
      </c>
      <c r="B18" s="2">
        <v>0.39754778146743774</v>
      </c>
      <c r="C18" s="2">
        <v>0.49163264036178589</v>
      </c>
      <c r="D18" s="2">
        <v>0.57711231708526611</v>
      </c>
    </row>
    <row r="19" spans="1:4">
      <c r="A19" t="s">
        <v>22</v>
      </c>
      <c r="B19" s="2">
        <v>0.39807179570198059</v>
      </c>
      <c r="C19" s="2">
        <v>0.53687775135040283</v>
      </c>
      <c r="D19" s="2">
        <v>0.52669954299926758</v>
      </c>
    </row>
    <row r="20" spans="1:4">
      <c r="A20" t="s">
        <v>23</v>
      </c>
      <c r="B20" s="2">
        <v>0.4127858579158783</v>
      </c>
      <c r="C20" s="2">
        <v>0.59312963485717773</v>
      </c>
      <c r="D20" s="2">
        <v>0.64345365762710571</v>
      </c>
    </row>
    <row r="21" spans="1:4">
      <c r="A21" t="s">
        <v>24</v>
      </c>
      <c r="B21" s="2">
        <v>0.41796177625656128</v>
      </c>
      <c r="C21" s="2">
        <v>0.56634795665740967</v>
      </c>
      <c r="D21" s="2">
        <v>0.60333877801895142</v>
      </c>
    </row>
    <row r="22" spans="1:4">
      <c r="A22" t="s">
        <v>25</v>
      </c>
      <c r="B22" s="2">
        <v>0.4242892861366272</v>
      </c>
      <c r="C22" s="2">
        <v>0.61175346374511719</v>
      </c>
      <c r="D22" s="2">
        <v>0.57802373170852661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2"/>
  <sheetViews>
    <sheetView workbookViewId="0">
      <selection activeCell="B2" sqref="B2"/>
    </sheetView>
  </sheetViews>
  <sheetFormatPr defaultRowHeight="18"/>
  <cols>
    <col min="2" max="3" width="11.88671875" bestFit="1" customWidth="1"/>
    <col min="4" max="4" width="14.5546875" bestFit="1" customWidth="1"/>
    <col min="5" max="6" width="11.88671875" bestFit="1" customWidth="1"/>
    <col min="7" max="7" width="13.88671875" bestFit="1" customWidth="1"/>
    <col min="8" max="8" width="13.109375" bestFit="1" customWidth="1"/>
    <col min="9" max="9" width="24.109375" bestFit="1" customWidth="1"/>
    <col min="10" max="11" width="11.88671875" bestFit="1" customWidth="1"/>
  </cols>
  <sheetData>
    <row r="1" spans="1:55">
      <c r="B1" s="30" t="s">
        <v>33</v>
      </c>
      <c r="C1" s="30"/>
      <c r="D1" s="30"/>
      <c r="E1" s="30"/>
      <c r="F1" s="30"/>
      <c r="G1" s="30"/>
      <c r="H1" s="30"/>
      <c r="I1" s="30"/>
      <c r="J1" s="30"/>
      <c r="K1" s="30"/>
    </row>
    <row r="2" spans="1:55">
      <c r="B2" t="s">
        <v>8</v>
      </c>
      <c r="C2" t="s">
        <v>15</v>
      </c>
      <c r="D2" t="s">
        <v>27</v>
      </c>
      <c r="E2" t="s">
        <v>21</v>
      </c>
      <c r="F2" t="s">
        <v>28</v>
      </c>
      <c r="G2" t="s">
        <v>29</v>
      </c>
      <c r="H2" t="s">
        <v>17</v>
      </c>
      <c r="I2" t="s">
        <v>30</v>
      </c>
      <c r="J2" t="s">
        <v>31</v>
      </c>
      <c r="K2" t="s">
        <v>32</v>
      </c>
      <c r="V2" t="s">
        <v>8</v>
      </c>
      <c r="W2" t="s">
        <v>15</v>
      </c>
      <c r="X2" t="s">
        <v>27</v>
      </c>
      <c r="Y2" t="s">
        <v>21</v>
      </c>
      <c r="Z2" t="s">
        <v>28</v>
      </c>
      <c r="AA2" t="s">
        <v>29</v>
      </c>
      <c r="AB2" t="s">
        <v>17</v>
      </c>
      <c r="AC2" t="s">
        <v>30</v>
      </c>
      <c r="AD2" t="s">
        <v>31</v>
      </c>
      <c r="AE2" t="s">
        <v>32</v>
      </c>
    </row>
    <row r="3" spans="1:55">
      <c r="A3">
        <v>1968</v>
      </c>
      <c r="B3" s="5">
        <v>49100</v>
      </c>
      <c r="C3" s="5"/>
      <c r="D3" s="5"/>
      <c r="E3" s="5">
        <v>39100</v>
      </c>
      <c r="F3" s="5">
        <v>38200</v>
      </c>
      <c r="G3" s="5">
        <v>37200</v>
      </c>
      <c r="H3" s="5">
        <v>33800</v>
      </c>
      <c r="I3" s="5">
        <v>30000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>
      <c r="A4">
        <v>1969</v>
      </c>
      <c r="B4" s="5">
        <v>48500</v>
      </c>
      <c r="C4" s="5"/>
      <c r="D4" s="5"/>
      <c r="E4" s="5">
        <v>39100</v>
      </c>
      <c r="F4" s="5">
        <v>38200</v>
      </c>
      <c r="G4" s="5">
        <v>37000</v>
      </c>
      <c r="H4" s="5">
        <v>32700</v>
      </c>
      <c r="I4" s="5">
        <v>30100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55">
      <c r="A5">
        <v>1970</v>
      </c>
      <c r="B5" s="5">
        <v>50700</v>
      </c>
      <c r="C5" s="5"/>
      <c r="D5" s="5"/>
      <c r="E5" s="5">
        <v>40300</v>
      </c>
      <c r="F5" s="5">
        <v>38600</v>
      </c>
      <c r="G5" s="5">
        <v>35900</v>
      </c>
      <c r="H5" s="5">
        <v>32800</v>
      </c>
      <c r="I5" s="5">
        <v>29700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>
      <c r="A6">
        <v>1971</v>
      </c>
      <c r="B6" s="5">
        <v>56300</v>
      </c>
      <c r="C6" s="5"/>
      <c r="D6" s="5"/>
      <c r="E6" s="5">
        <v>42500</v>
      </c>
      <c r="F6" s="5">
        <v>40900</v>
      </c>
      <c r="G6" s="5">
        <v>36400</v>
      </c>
      <c r="H6" s="5">
        <v>33600</v>
      </c>
      <c r="I6" s="5">
        <v>30400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>
      <c r="A7">
        <v>1972</v>
      </c>
      <c r="B7" s="5">
        <v>79300</v>
      </c>
      <c r="C7" s="5"/>
      <c r="D7" s="5"/>
      <c r="E7" s="5">
        <v>61100</v>
      </c>
      <c r="F7" s="5">
        <v>55400</v>
      </c>
      <c r="G7" s="5">
        <v>47200</v>
      </c>
      <c r="H7" s="5">
        <v>44100</v>
      </c>
      <c r="I7" s="5">
        <v>37000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>
      <c r="A8">
        <v>1973</v>
      </c>
      <c r="B8" s="5">
        <v>86300</v>
      </c>
      <c r="C8" s="5"/>
      <c r="D8" s="5"/>
      <c r="E8" s="5">
        <v>72900</v>
      </c>
      <c r="F8" s="5">
        <v>65100</v>
      </c>
      <c r="G8" s="5">
        <v>58800</v>
      </c>
      <c r="H8" s="5">
        <v>55800</v>
      </c>
      <c r="I8" s="5">
        <v>48100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>
      <c r="A9">
        <v>1974</v>
      </c>
      <c r="B9" s="5">
        <v>73600</v>
      </c>
      <c r="C9" s="5"/>
      <c r="D9" s="5"/>
      <c r="E9" s="5">
        <v>65000</v>
      </c>
      <c r="F9" s="5">
        <v>58500</v>
      </c>
      <c r="G9" s="5">
        <v>54400</v>
      </c>
      <c r="H9" s="5">
        <v>51900</v>
      </c>
      <c r="I9" s="5">
        <v>45600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>
      <c r="A10">
        <v>1975</v>
      </c>
      <c r="B10" s="5">
        <v>62500</v>
      </c>
      <c r="C10" s="5"/>
      <c r="D10" s="5"/>
      <c r="E10" s="5">
        <v>54500</v>
      </c>
      <c r="F10" s="5">
        <v>50200</v>
      </c>
      <c r="G10" s="5">
        <v>47100</v>
      </c>
      <c r="H10" s="5">
        <v>44500</v>
      </c>
      <c r="I10" s="5">
        <v>40700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>
      <c r="A11">
        <v>1976</v>
      </c>
      <c r="B11" s="5">
        <v>57700</v>
      </c>
      <c r="C11" s="5"/>
      <c r="D11" s="5"/>
      <c r="E11" s="5">
        <v>49600</v>
      </c>
      <c r="F11" s="5">
        <v>46500</v>
      </c>
      <c r="G11" s="5">
        <v>43500</v>
      </c>
      <c r="H11" s="5">
        <v>41100</v>
      </c>
      <c r="I11" s="5">
        <v>38700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>
      <c r="A12">
        <v>1977</v>
      </c>
      <c r="B12" s="5">
        <v>53200</v>
      </c>
      <c r="C12" s="5"/>
      <c r="D12" s="5"/>
      <c r="E12" s="5">
        <v>46000</v>
      </c>
      <c r="F12" s="5">
        <v>43400</v>
      </c>
      <c r="G12" s="5">
        <v>41100</v>
      </c>
      <c r="H12" s="5">
        <v>38200</v>
      </c>
      <c r="I12" s="5">
        <v>35800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>
      <c r="A13">
        <v>1978</v>
      </c>
      <c r="B13" s="5">
        <v>62500</v>
      </c>
      <c r="C13" s="5"/>
      <c r="D13" s="5"/>
      <c r="E13" s="5">
        <v>51300</v>
      </c>
      <c r="F13" s="5">
        <v>48500</v>
      </c>
      <c r="G13" s="5">
        <v>45500</v>
      </c>
      <c r="H13" s="5">
        <v>41600</v>
      </c>
      <c r="I13" s="5">
        <v>38500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>
      <c r="A14">
        <v>1979</v>
      </c>
      <c r="B14" s="5">
        <v>73400</v>
      </c>
      <c r="C14" s="5"/>
      <c r="D14" s="5"/>
      <c r="E14" s="5">
        <v>60900</v>
      </c>
      <c r="F14" s="5">
        <v>56500</v>
      </c>
      <c r="G14" s="5">
        <v>52300</v>
      </c>
      <c r="H14" s="5">
        <v>47300</v>
      </c>
      <c r="I14" s="5">
        <v>43800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>
      <c r="A15">
        <v>1980</v>
      </c>
      <c r="B15" s="5">
        <v>72900</v>
      </c>
      <c r="C15" s="5"/>
      <c r="D15" s="5"/>
      <c r="E15" s="5">
        <v>61800</v>
      </c>
      <c r="F15" s="5">
        <v>56600</v>
      </c>
      <c r="G15" s="5">
        <v>51300</v>
      </c>
      <c r="H15" s="5">
        <v>48500</v>
      </c>
      <c r="I15" s="5">
        <v>45200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>
      <c r="A16">
        <v>1981</v>
      </c>
      <c r="B16" s="5">
        <v>67500</v>
      </c>
      <c r="C16" s="5"/>
      <c r="D16" s="5"/>
      <c r="E16" s="5">
        <v>57500</v>
      </c>
      <c r="F16" s="5">
        <v>53000</v>
      </c>
      <c r="G16" s="5">
        <v>47200</v>
      </c>
      <c r="H16" s="5">
        <v>46800</v>
      </c>
      <c r="I16" s="5">
        <v>44300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>
      <c r="A17">
        <v>1982</v>
      </c>
      <c r="B17" s="5">
        <v>66200</v>
      </c>
      <c r="C17" s="5"/>
      <c r="D17" s="5"/>
      <c r="E17" s="5">
        <v>56100</v>
      </c>
      <c r="F17" s="5">
        <v>51900</v>
      </c>
      <c r="G17" s="5">
        <v>46000</v>
      </c>
      <c r="H17" s="5">
        <v>45400</v>
      </c>
      <c r="I17" s="5">
        <v>42300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>
      <c r="A18">
        <v>1983</v>
      </c>
      <c r="B18" s="5">
        <v>70700</v>
      </c>
      <c r="C18" s="5"/>
      <c r="D18" s="5"/>
      <c r="E18" s="5">
        <v>59600</v>
      </c>
      <c r="F18" s="5">
        <v>55100</v>
      </c>
      <c r="G18" s="5">
        <v>47400</v>
      </c>
      <c r="H18" s="5">
        <v>48100</v>
      </c>
      <c r="I18" s="5">
        <v>45400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>
      <c r="A19">
        <v>1984</v>
      </c>
      <c r="B19" s="5">
        <v>79300</v>
      </c>
      <c r="C19" s="5"/>
      <c r="D19" s="5"/>
      <c r="E19" s="5">
        <v>61600</v>
      </c>
      <c r="F19" s="5">
        <v>58300</v>
      </c>
      <c r="G19" s="5">
        <v>48300</v>
      </c>
      <c r="H19" s="5">
        <v>50600</v>
      </c>
      <c r="I19" s="5">
        <v>46400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>
      <c r="A20">
        <v>1985</v>
      </c>
      <c r="B20" s="5">
        <v>87700</v>
      </c>
      <c r="C20" s="5"/>
      <c r="D20" s="5"/>
      <c r="E20" s="5">
        <v>65800</v>
      </c>
      <c r="F20" s="5">
        <v>61400</v>
      </c>
      <c r="G20" s="5">
        <v>49200</v>
      </c>
      <c r="H20" s="5">
        <v>51900</v>
      </c>
      <c r="I20" s="5">
        <v>47100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>
      <c r="A21">
        <v>1986</v>
      </c>
      <c r="B21" s="5">
        <v>105600</v>
      </c>
      <c r="C21" s="5"/>
      <c r="D21" s="5"/>
      <c r="E21" s="5">
        <v>74100</v>
      </c>
      <c r="F21" s="5">
        <v>69300</v>
      </c>
      <c r="G21" s="5">
        <v>52400</v>
      </c>
      <c r="H21" s="5">
        <v>57100</v>
      </c>
      <c r="I21" s="5">
        <v>50200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>
      <c r="A22">
        <v>1987</v>
      </c>
      <c r="B22" s="5">
        <v>127000</v>
      </c>
      <c r="C22" s="5"/>
      <c r="D22" s="5"/>
      <c r="E22" s="5">
        <v>85800</v>
      </c>
      <c r="F22" s="5">
        <v>80500</v>
      </c>
      <c r="G22" s="5">
        <v>60000</v>
      </c>
      <c r="H22" s="5">
        <v>62900</v>
      </c>
      <c r="I22" s="5">
        <v>53300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>
      <c r="A23">
        <v>1988</v>
      </c>
      <c r="B23" s="5">
        <v>150200</v>
      </c>
      <c r="C23" s="5"/>
      <c r="D23" s="5"/>
      <c r="E23" s="5">
        <v>116300</v>
      </c>
      <c r="F23" s="5">
        <v>101700</v>
      </c>
      <c r="G23" s="5">
        <v>83600</v>
      </c>
      <c r="H23" s="5">
        <v>82200</v>
      </c>
      <c r="I23" s="5">
        <v>65100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>
      <c r="A24">
        <v>1989</v>
      </c>
      <c r="B24" s="5">
        <v>150100</v>
      </c>
      <c r="C24" s="5"/>
      <c r="D24" s="5"/>
      <c r="E24" s="5">
        <v>120400</v>
      </c>
      <c r="F24" s="5">
        <v>108800</v>
      </c>
      <c r="G24" s="5">
        <v>93300</v>
      </c>
      <c r="H24" s="5">
        <v>93300</v>
      </c>
      <c r="I24" s="5">
        <v>82300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>
      <c r="A25">
        <v>1990</v>
      </c>
      <c r="B25" s="5">
        <v>136700</v>
      </c>
      <c r="C25" s="5"/>
      <c r="D25" s="5"/>
      <c r="E25" s="5">
        <v>102400</v>
      </c>
      <c r="F25" s="5">
        <v>98900</v>
      </c>
      <c r="G25" s="5">
        <v>87600</v>
      </c>
      <c r="H25" s="5">
        <v>85800</v>
      </c>
      <c r="I25" s="5">
        <v>80800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>
      <c r="A26">
        <v>1991</v>
      </c>
      <c r="B26" s="5">
        <v>122200</v>
      </c>
      <c r="C26" s="5"/>
      <c r="D26" s="5"/>
      <c r="E26" s="5">
        <v>93300</v>
      </c>
      <c r="F26" s="5">
        <v>90800</v>
      </c>
      <c r="G26" s="5">
        <v>82400</v>
      </c>
      <c r="H26" s="5">
        <v>80100</v>
      </c>
      <c r="I26" s="5">
        <v>78700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>
      <c r="A27">
        <v>1992</v>
      </c>
      <c r="B27" s="5">
        <v>105100</v>
      </c>
      <c r="C27" s="5">
        <v>98400</v>
      </c>
      <c r="D27" s="5">
        <v>88900</v>
      </c>
      <c r="E27" s="5">
        <v>82600</v>
      </c>
      <c r="F27" s="5">
        <v>82000</v>
      </c>
      <c r="G27" s="5">
        <v>75600</v>
      </c>
      <c r="H27" s="5">
        <v>72700</v>
      </c>
      <c r="I27" s="5">
        <v>74100</v>
      </c>
      <c r="J27" s="5"/>
      <c r="K27" s="5">
        <v>65400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>
      <c r="A28">
        <v>1993</v>
      </c>
      <c r="B28" s="5">
        <v>103700</v>
      </c>
      <c r="C28" s="5">
        <v>94600</v>
      </c>
      <c r="D28" s="5">
        <v>85500</v>
      </c>
      <c r="E28" s="5">
        <v>79000</v>
      </c>
      <c r="F28" s="5">
        <v>79500</v>
      </c>
      <c r="G28" s="5">
        <v>73600</v>
      </c>
      <c r="H28" s="5">
        <v>70000</v>
      </c>
      <c r="I28" s="5">
        <v>72700</v>
      </c>
      <c r="J28" s="5"/>
      <c r="K28" s="5">
        <v>65500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>
      <c r="A29">
        <v>1994</v>
      </c>
      <c r="B29" s="5">
        <v>109100</v>
      </c>
      <c r="C29" s="5">
        <v>96200</v>
      </c>
      <c r="D29" s="5">
        <v>85000</v>
      </c>
      <c r="E29" s="5">
        <v>80800</v>
      </c>
      <c r="F29" s="5">
        <v>80100</v>
      </c>
      <c r="G29" s="5">
        <v>72300</v>
      </c>
      <c r="H29" s="5">
        <v>69700</v>
      </c>
      <c r="I29" s="5">
        <v>69300</v>
      </c>
      <c r="J29" s="5">
        <v>66200</v>
      </c>
      <c r="K29" s="5">
        <v>65200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>
      <c r="A30">
        <v>1995</v>
      </c>
      <c r="B30" s="5">
        <v>110400</v>
      </c>
      <c r="C30" s="5">
        <v>94600</v>
      </c>
      <c r="D30" s="5">
        <v>82100</v>
      </c>
      <c r="E30" s="5">
        <v>79300</v>
      </c>
      <c r="F30" s="5">
        <v>78000</v>
      </c>
      <c r="G30" s="5">
        <v>72300</v>
      </c>
      <c r="H30" s="5">
        <v>66700</v>
      </c>
      <c r="I30" s="5">
        <v>65500</v>
      </c>
      <c r="J30" s="5">
        <v>64000</v>
      </c>
      <c r="K30" s="5">
        <v>61600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>
      <c r="A31">
        <v>1996</v>
      </c>
      <c r="B31" s="5">
        <v>115300</v>
      </c>
      <c r="C31" s="5">
        <v>97200</v>
      </c>
      <c r="D31" s="5">
        <v>83300</v>
      </c>
      <c r="E31" s="5">
        <v>81300</v>
      </c>
      <c r="F31" s="5">
        <v>79200</v>
      </c>
      <c r="G31" s="5">
        <v>73100</v>
      </c>
      <c r="H31" s="5">
        <v>67300</v>
      </c>
      <c r="I31" s="5">
        <v>64900</v>
      </c>
      <c r="J31" s="5">
        <v>63800</v>
      </c>
      <c r="K31" s="5">
        <v>61400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>
      <c r="A32">
        <v>1997</v>
      </c>
      <c r="B32" s="5">
        <v>132400</v>
      </c>
      <c r="C32" s="5">
        <v>109900</v>
      </c>
      <c r="D32" s="5">
        <v>91700</v>
      </c>
      <c r="E32" s="5">
        <v>88600</v>
      </c>
      <c r="F32" s="5">
        <v>85800</v>
      </c>
      <c r="G32" s="5">
        <v>77200</v>
      </c>
      <c r="H32" s="5">
        <v>70900</v>
      </c>
      <c r="I32" s="5">
        <v>66200</v>
      </c>
      <c r="J32" s="5">
        <v>65500</v>
      </c>
      <c r="K32" s="5">
        <v>62700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>
      <c r="A33">
        <v>1998</v>
      </c>
      <c r="B33" s="5">
        <v>145600</v>
      </c>
      <c r="C33" s="5">
        <v>120600</v>
      </c>
      <c r="D33" s="5">
        <v>99300</v>
      </c>
      <c r="E33" s="5">
        <v>95700</v>
      </c>
      <c r="F33" s="5">
        <v>91300</v>
      </c>
      <c r="G33" s="5">
        <v>80600</v>
      </c>
      <c r="H33" s="5">
        <v>73900</v>
      </c>
      <c r="I33" s="5">
        <v>67000</v>
      </c>
      <c r="J33" s="5">
        <v>67200</v>
      </c>
      <c r="K33" s="5">
        <v>63700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>
      <c r="A34">
        <v>1999</v>
      </c>
      <c r="B34" s="5">
        <v>169300</v>
      </c>
      <c r="C34" s="5">
        <v>136700</v>
      </c>
      <c r="D34" s="5">
        <v>110700</v>
      </c>
      <c r="E34" s="5">
        <v>107900</v>
      </c>
      <c r="F34" s="5">
        <v>100500</v>
      </c>
      <c r="G34" s="5">
        <v>86500</v>
      </c>
      <c r="H34" s="5">
        <v>79200</v>
      </c>
      <c r="I34" s="5">
        <v>69500</v>
      </c>
      <c r="J34" s="5">
        <v>70800</v>
      </c>
      <c r="K34" s="5">
        <v>66100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>
      <c r="A35">
        <v>2000</v>
      </c>
      <c r="B35" s="5">
        <v>201400</v>
      </c>
      <c r="C35" s="5">
        <v>161400</v>
      </c>
      <c r="D35" s="5">
        <v>129900</v>
      </c>
      <c r="E35" s="5">
        <v>125800</v>
      </c>
      <c r="F35" s="5">
        <v>114100</v>
      </c>
      <c r="G35" s="5">
        <v>95900</v>
      </c>
      <c r="H35" s="5">
        <v>88100</v>
      </c>
      <c r="I35" s="5">
        <v>74400</v>
      </c>
      <c r="J35" s="5">
        <v>75500</v>
      </c>
      <c r="K35" s="5">
        <v>68300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>
      <c r="A36">
        <v>2001</v>
      </c>
      <c r="B36" s="5">
        <v>223200</v>
      </c>
      <c r="C36" s="5">
        <v>179800</v>
      </c>
      <c r="D36" s="5">
        <v>146900</v>
      </c>
      <c r="E36" s="5">
        <v>142700</v>
      </c>
      <c r="F36" s="5">
        <v>126800</v>
      </c>
      <c r="G36" s="5">
        <v>106700</v>
      </c>
      <c r="H36" s="5">
        <v>99000</v>
      </c>
      <c r="I36" s="5">
        <v>81000</v>
      </c>
      <c r="J36" s="5">
        <v>82400</v>
      </c>
      <c r="K36" s="5">
        <v>73500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>
      <c r="A37">
        <v>2002</v>
      </c>
      <c r="B37" s="5">
        <v>263500</v>
      </c>
      <c r="C37" s="5">
        <v>213800</v>
      </c>
      <c r="D37" s="5">
        <v>181200</v>
      </c>
      <c r="E37" s="5">
        <v>177000</v>
      </c>
      <c r="F37" s="5">
        <v>153300</v>
      </c>
      <c r="G37" s="5">
        <v>130500</v>
      </c>
      <c r="H37" s="5">
        <v>124300</v>
      </c>
      <c r="I37" s="5">
        <v>98600</v>
      </c>
      <c r="J37" s="5">
        <v>97000</v>
      </c>
      <c r="K37" s="5">
        <v>87700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>
      <c r="A38">
        <v>2003</v>
      </c>
      <c r="B38" s="5">
        <v>284200</v>
      </c>
      <c r="C38" s="5">
        <v>236600</v>
      </c>
      <c r="D38" s="5">
        <v>205500</v>
      </c>
      <c r="E38" s="5">
        <v>203300</v>
      </c>
      <c r="F38" s="5">
        <v>178700</v>
      </c>
      <c r="G38" s="5">
        <v>156400</v>
      </c>
      <c r="H38" s="5">
        <v>152200</v>
      </c>
      <c r="I38" s="5">
        <v>122500</v>
      </c>
      <c r="J38" s="5">
        <v>120000</v>
      </c>
      <c r="K38" s="5">
        <v>112800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>
      <c r="A39">
        <v>2004</v>
      </c>
      <c r="B39" s="5">
        <v>302800</v>
      </c>
      <c r="C39" s="5">
        <v>255400</v>
      </c>
      <c r="D39" s="5">
        <v>226000</v>
      </c>
      <c r="E39" s="5">
        <v>228800</v>
      </c>
      <c r="F39" s="5">
        <v>205100</v>
      </c>
      <c r="G39" s="5">
        <v>182000</v>
      </c>
      <c r="H39" s="5">
        <v>176000</v>
      </c>
      <c r="I39" s="5">
        <v>152400</v>
      </c>
      <c r="J39" s="5">
        <v>151600</v>
      </c>
      <c r="K39" s="5">
        <v>142800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>
      <c r="A40">
        <v>2005</v>
      </c>
      <c r="B40" s="5">
        <v>304600</v>
      </c>
      <c r="C40" s="5">
        <v>257100</v>
      </c>
      <c r="D40" s="5">
        <v>229000</v>
      </c>
      <c r="E40" s="5">
        <v>231400</v>
      </c>
      <c r="F40" s="5">
        <v>212500</v>
      </c>
      <c r="G40" s="5">
        <v>189000</v>
      </c>
      <c r="H40" s="5">
        <v>181100</v>
      </c>
      <c r="I40" s="5">
        <v>164900</v>
      </c>
      <c r="J40" s="5">
        <v>165900</v>
      </c>
      <c r="K40" s="5">
        <v>155300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>
      <c r="A41">
        <v>2006</v>
      </c>
      <c r="B41" s="5">
        <v>324000</v>
      </c>
      <c r="C41" s="5">
        <v>268500</v>
      </c>
      <c r="D41" s="5">
        <v>238900</v>
      </c>
      <c r="E41" s="5">
        <v>243000</v>
      </c>
      <c r="F41" s="5">
        <v>223000</v>
      </c>
      <c r="G41" s="5">
        <v>195000</v>
      </c>
      <c r="H41" s="5">
        <v>186800</v>
      </c>
      <c r="I41" s="5">
        <v>174800</v>
      </c>
      <c r="J41" s="5">
        <v>176100</v>
      </c>
      <c r="K41" s="5">
        <v>163300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>
      <c r="A42">
        <v>2007</v>
      </c>
      <c r="B42" s="5">
        <v>360000</v>
      </c>
      <c r="C42" s="5">
        <v>287500</v>
      </c>
      <c r="D42" s="5">
        <v>253000</v>
      </c>
      <c r="E42" s="5">
        <v>255200</v>
      </c>
      <c r="F42" s="5">
        <v>235500</v>
      </c>
      <c r="G42" s="5">
        <v>200500</v>
      </c>
      <c r="H42" s="5">
        <v>191400</v>
      </c>
      <c r="I42" s="5">
        <v>182200</v>
      </c>
      <c r="J42" s="5">
        <v>183200</v>
      </c>
      <c r="K42" s="5">
        <v>168100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>
      <c r="A43">
        <v>2008</v>
      </c>
      <c r="B43" s="5">
        <v>321000</v>
      </c>
      <c r="C43" s="5">
        <v>250800</v>
      </c>
      <c r="D43" s="5">
        <v>221100</v>
      </c>
      <c r="E43" s="5">
        <v>221600</v>
      </c>
      <c r="F43" s="5">
        <v>207000</v>
      </c>
      <c r="G43" s="5">
        <v>176700</v>
      </c>
      <c r="H43" s="5">
        <v>167200</v>
      </c>
      <c r="I43" s="5">
        <v>160800</v>
      </c>
      <c r="J43" s="5">
        <v>162000</v>
      </c>
      <c r="K43" s="5">
        <v>149900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>
      <c r="A44">
        <v>2009</v>
      </c>
      <c r="B44" s="5">
        <v>306800</v>
      </c>
      <c r="C44" s="5">
        <v>240400</v>
      </c>
      <c r="D44" s="5">
        <v>209900</v>
      </c>
      <c r="E44" s="5">
        <v>211400</v>
      </c>
      <c r="F44" s="5">
        <v>196700</v>
      </c>
      <c r="G44" s="5">
        <v>166900</v>
      </c>
      <c r="H44" s="5">
        <v>157300</v>
      </c>
      <c r="I44" s="5">
        <v>152300</v>
      </c>
      <c r="J44" s="5">
        <v>152100</v>
      </c>
      <c r="K44" s="5">
        <v>141100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>
      <c r="A45">
        <v>2010</v>
      </c>
      <c r="B45" s="5">
        <v>319500</v>
      </c>
      <c r="C45" s="5">
        <v>245800</v>
      </c>
      <c r="D45" s="5">
        <v>213700</v>
      </c>
      <c r="E45" s="5">
        <v>214100</v>
      </c>
      <c r="F45" s="5">
        <v>197700</v>
      </c>
      <c r="G45" s="5">
        <v>165900</v>
      </c>
      <c r="H45" s="5">
        <v>156500</v>
      </c>
      <c r="I45" s="5">
        <v>148700</v>
      </c>
      <c r="J45" s="5">
        <v>147800</v>
      </c>
      <c r="K45" s="5">
        <v>135400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>
      <c r="A46">
        <v>2011</v>
      </c>
      <c r="B46" s="5">
        <v>312300</v>
      </c>
      <c r="C46" s="5">
        <v>234700</v>
      </c>
      <c r="D46" s="5">
        <v>204000</v>
      </c>
      <c r="E46" s="5">
        <v>202500</v>
      </c>
      <c r="F46" s="5">
        <v>187600</v>
      </c>
      <c r="G46" s="5">
        <v>155600</v>
      </c>
      <c r="H46" s="5">
        <v>147600</v>
      </c>
      <c r="I46" s="5">
        <v>139200</v>
      </c>
      <c r="J46" s="5">
        <v>137700</v>
      </c>
      <c r="K46" s="5">
        <v>125100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>
      <c r="A47">
        <v>2012</v>
      </c>
      <c r="B47" s="5">
        <v>322000</v>
      </c>
      <c r="C47" s="5">
        <v>234900</v>
      </c>
      <c r="D47" s="5">
        <v>202800</v>
      </c>
      <c r="E47" s="5">
        <v>199000</v>
      </c>
      <c r="F47" s="5">
        <v>185800</v>
      </c>
      <c r="G47" s="5">
        <v>152400</v>
      </c>
      <c r="H47" s="5">
        <v>144900</v>
      </c>
      <c r="I47" s="5">
        <v>134900</v>
      </c>
      <c r="J47" s="5">
        <v>133500</v>
      </c>
      <c r="K47" s="5">
        <v>121000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>
      <c r="A48">
        <v>2013</v>
      </c>
      <c r="B48" s="5">
        <v>347200</v>
      </c>
      <c r="C48" s="5">
        <v>240200</v>
      </c>
      <c r="D48" s="5">
        <v>206500</v>
      </c>
      <c r="E48" s="5">
        <v>200500</v>
      </c>
      <c r="F48" s="5">
        <v>189100</v>
      </c>
      <c r="G48" s="5">
        <v>153400</v>
      </c>
      <c r="H48" s="5">
        <v>146400</v>
      </c>
      <c r="I48" s="5">
        <v>134000</v>
      </c>
      <c r="J48" s="5">
        <v>132500</v>
      </c>
      <c r="K48" s="5">
        <v>118600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>
      <c r="A49">
        <v>2014</v>
      </c>
      <c r="B49" s="5">
        <v>401500</v>
      </c>
      <c r="C49" s="5">
        <v>262500</v>
      </c>
      <c r="D49" s="5">
        <v>226200</v>
      </c>
      <c r="E49" s="5">
        <v>211800</v>
      </c>
      <c r="F49" s="5">
        <v>203300</v>
      </c>
      <c r="G49" s="5">
        <v>160400</v>
      </c>
      <c r="H49" s="5">
        <v>154700</v>
      </c>
      <c r="I49" s="5">
        <v>139000</v>
      </c>
      <c r="J49" s="5">
        <v>137700</v>
      </c>
      <c r="K49" s="5">
        <v>120400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>
      <c r="A50">
        <v>2015</v>
      </c>
      <c r="B50" s="5">
        <v>443500</v>
      </c>
      <c r="C50" s="5">
        <v>287700</v>
      </c>
      <c r="D50" s="5">
        <v>249200</v>
      </c>
      <c r="E50" s="5">
        <v>225600</v>
      </c>
      <c r="F50" s="5">
        <v>217800</v>
      </c>
      <c r="G50" s="5">
        <v>168600</v>
      </c>
      <c r="H50" s="5">
        <v>163800</v>
      </c>
      <c r="I50" s="5">
        <v>145200</v>
      </c>
      <c r="J50" s="5">
        <v>142900</v>
      </c>
      <c r="K50" s="5">
        <v>123500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>
      <c r="A51">
        <v>2016</v>
      </c>
      <c r="B51" s="5">
        <v>471500</v>
      </c>
      <c r="C51" s="5">
        <v>307400</v>
      </c>
      <c r="D51" s="5">
        <v>271300</v>
      </c>
      <c r="E51" s="5">
        <v>235600</v>
      </c>
      <c r="F51" s="5">
        <v>230000</v>
      </c>
      <c r="G51" s="5">
        <v>177700</v>
      </c>
      <c r="H51" s="5">
        <v>172400</v>
      </c>
      <c r="I51" s="5">
        <v>150300</v>
      </c>
      <c r="J51" s="5">
        <v>149200</v>
      </c>
      <c r="K51" s="5">
        <v>124700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>
      <c r="A52">
        <v>2017</v>
      </c>
      <c r="B52" s="5">
        <v>467000</v>
      </c>
      <c r="C52" s="5">
        <v>311500</v>
      </c>
      <c r="D52" s="5">
        <v>278900</v>
      </c>
      <c r="E52" s="5">
        <v>241800</v>
      </c>
      <c r="F52" s="5">
        <v>234000</v>
      </c>
      <c r="G52" s="5">
        <v>182600</v>
      </c>
      <c r="H52" s="5">
        <v>178000</v>
      </c>
      <c r="I52" s="5">
        <v>152100</v>
      </c>
      <c r="J52" s="5">
        <v>152100</v>
      </c>
      <c r="K52" s="5">
        <v>123900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</sheetData>
  <mergeCells count="1">
    <mergeCell ref="B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12" sqref="A1:D12"/>
    </sheetView>
  </sheetViews>
  <sheetFormatPr defaultRowHeight="18"/>
  <cols>
    <col min="1" max="1" width="14.21875" bestFit="1" customWidth="1"/>
    <col min="2" max="2" width="13.88671875" bestFit="1" customWidth="1"/>
    <col min="3" max="3" width="11" bestFit="1" customWidth="1"/>
    <col min="4" max="4" width="13.88671875" bestFit="1" customWidth="1"/>
  </cols>
  <sheetData>
    <row r="1" spans="1:4">
      <c r="B1" s="30" t="s">
        <v>38</v>
      </c>
      <c r="C1" s="30"/>
      <c r="D1" s="30"/>
    </row>
    <row r="2" spans="1:4">
      <c r="B2" t="s">
        <v>37</v>
      </c>
      <c r="C2" t="s">
        <v>36</v>
      </c>
      <c r="D2" t="s">
        <v>35</v>
      </c>
    </row>
    <row r="3" spans="1:4">
      <c r="A3" t="s">
        <v>32</v>
      </c>
      <c r="B3" s="6">
        <v>82000</v>
      </c>
      <c r="C3" s="6">
        <v>126500</v>
      </c>
      <c r="D3" s="6">
        <v>185000</v>
      </c>
    </row>
    <row r="4" spans="1:4">
      <c r="A4" t="s">
        <v>31</v>
      </c>
      <c r="B4" s="6">
        <v>98000</v>
      </c>
      <c r="C4" s="6">
        <v>145000</v>
      </c>
      <c r="D4" s="6">
        <v>215000</v>
      </c>
    </row>
    <row r="5" spans="1:4">
      <c r="A5" t="s">
        <v>34</v>
      </c>
      <c r="B5" s="6">
        <v>101000</v>
      </c>
      <c r="C5" s="6">
        <v>146000</v>
      </c>
      <c r="D5" s="6">
        <v>215000</v>
      </c>
    </row>
    <row r="6" spans="1:4">
      <c r="A6" t="s">
        <v>17</v>
      </c>
      <c r="B6" s="6">
        <v>123000</v>
      </c>
      <c r="C6" s="6">
        <v>165000</v>
      </c>
      <c r="D6" s="6">
        <v>235000</v>
      </c>
    </row>
    <row r="7" spans="1:4">
      <c r="A7" t="s">
        <v>29</v>
      </c>
      <c r="B7" s="6">
        <v>123500</v>
      </c>
      <c r="C7" s="6">
        <v>167500</v>
      </c>
      <c r="D7" s="6">
        <v>245000</v>
      </c>
    </row>
    <row r="8" spans="1:4">
      <c r="A8" t="s">
        <v>21</v>
      </c>
      <c r="B8" s="6">
        <v>167000</v>
      </c>
      <c r="C8" s="6">
        <v>226000</v>
      </c>
      <c r="D8" s="6">
        <v>315000</v>
      </c>
    </row>
    <row r="9" spans="1:4">
      <c r="A9" t="s">
        <v>27</v>
      </c>
      <c r="B9" s="6">
        <v>180000</v>
      </c>
      <c r="C9" s="6">
        <v>254000</v>
      </c>
      <c r="D9" s="6">
        <v>360000</v>
      </c>
    </row>
    <row r="10" spans="1:4">
      <c r="A10" t="s">
        <v>15</v>
      </c>
      <c r="B10" s="6">
        <v>212000</v>
      </c>
      <c r="C10" s="6">
        <v>292500</v>
      </c>
      <c r="D10" s="6">
        <v>415000</v>
      </c>
    </row>
    <row r="11" spans="1:4">
      <c r="A11" t="s">
        <v>8</v>
      </c>
      <c r="B11" s="6">
        <v>320000</v>
      </c>
      <c r="C11" s="6">
        <v>435000</v>
      </c>
      <c r="D11" s="6">
        <v>635000</v>
      </c>
    </row>
    <row r="12" spans="1:4">
      <c r="A12" s="1" t="s">
        <v>28</v>
      </c>
      <c r="B12" s="6">
        <v>140000</v>
      </c>
      <c r="C12" s="6">
        <v>220000</v>
      </c>
      <c r="D12" s="6">
        <v>342500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I16" sqref="A16:I27"/>
    </sheetView>
  </sheetViews>
  <sheetFormatPr defaultRowHeight="18"/>
  <cols>
    <col min="1" max="1" width="14.21875" bestFit="1" customWidth="1"/>
    <col min="2" max="2" width="13.77734375" bestFit="1" customWidth="1"/>
    <col min="3" max="3" width="8.5546875" bestFit="1" customWidth="1"/>
    <col min="4" max="4" width="17.6640625" customWidth="1"/>
  </cols>
  <sheetData>
    <row r="1" spans="1:7">
      <c r="B1" s="30" t="s">
        <v>39</v>
      </c>
      <c r="C1" s="30"/>
      <c r="D1" s="30"/>
    </row>
    <row r="2" spans="1:7">
      <c r="B2" t="s">
        <v>37</v>
      </c>
      <c r="C2" t="s">
        <v>36</v>
      </c>
      <c r="D2" t="s">
        <v>35</v>
      </c>
    </row>
    <row r="3" spans="1:7">
      <c r="A3" t="s">
        <v>32</v>
      </c>
      <c r="B3" s="7">
        <v>14300</v>
      </c>
      <c r="C3" s="7">
        <v>24500</v>
      </c>
      <c r="D3" s="7">
        <v>34500</v>
      </c>
    </row>
    <row r="4" spans="1:7">
      <c r="A4" t="s">
        <v>31</v>
      </c>
      <c r="B4" s="7">
        <v>15600</v>
      </c>
      <c r="C4" s="7">
        <v>25100</v>
      </c>
      <c r="D4" s="7">
        <v>34700</v>
      </c>
    </row>
    <row r="5" spans="1:7">
      <c r="A5" t="s">
        <v>34</v>
      </c>
      <c r="B5" s="7">
        <v>16200</v>
      </c>
      <c r="C5" s="7">
        <v>25500</v>
      </c>
      <c r="D5" s="7">
        <v>36800</v>
      </c>
    </row>
    <row r="6" spans="1:7">
      <c r="A6" t="s">
        <v>17</v>
      </c>
      <c r="B6" s="7">
        <v>16400</v>
      </c>
      <c r="C6" s="7">
        <v>27000</v>
      </c>
      <c r="D6" s="7">
        <v>37300</v>
      </c>
    </row>
    <row r="7" spans="1:7">
      <c r="A7" t="s">
        <v>29</v>
      </c>
      <c r="B7" s="7">
        <v>15900</v>
      </c>
      <c r="C7" s="7">
        <v>24300</v>
      </c>
      <c r="D7" s="7">
        <v>33700</v>
      </c>
    </row>
    <row r="8" spans="1:7">
      <c r="A8" t="s">
        <v>21</v>
      </c>
      <c r="B8" s="7">
        <v>19900</v>
      </c>
      <c r="C8" s="7">
        <v>29300</v>
      </c>
      <c r="D8" s="7">
        <v>38900</v>
      </c>
    </row>
    <row r="9" spans="1:7">
      <c r="A9" t="s">
        <v>27</v>
      </c>
      <c r="B9" s="7">
        <v>16800</v>
      </c>
      <c r="C9" s="7">
        <v>27500</v>
      </c>
      <c r="D9" s="7">
        <v>39500</v>
      </c>
    </row>
    <row r="10" spans="1:7">
      <c r="A10" t="s">
        <v>15</v>
      </c>
      <c r="B10" s="7">
        <v>18600</v>
      </c>
      <c r="C10" s="7">
        <v>28500</v>
      </c>
      <c r="D10" s="7">
        <v>40300</v>
      </c>
    </row>
    <row r="11" spans="1:7">
      <c r="A11" t="s">
        <v>8</v>
      </c>
      <c r="B11" s="7">
        <v>17500</v>
      </c>
      <c r="C11" s="7">
        <v>27500</v>
      </c>
      <c r="D11" s="7">
        <v>45200</v>
      </c>
    </row>
    <row r="12" spans="1:7">
      <c r="A12" s="1" t="s">
        <v>28</v>
      </c>
      <c r="B12" s="7">
        <v>17100</v>
      </c>
      <c r="C12" s="7">
        <v>26700</v>
      </c>
      <c r="D12" s="7">
        <v>38400</v>
      </c>
    </row>
    <row r="16" spans="1:7">
      <c r="B16" s="7"/>
      <c r="C16" s="7"/>
      <c r="D16" s="7"/>
      <c r="E16" s="8"/>
      <c r="F16" s="8"/>
      <c r="G16" s="8"/>
    </row>
    <row r="17" spans="2:7">
      <c r="B17" s="7"/>
      <c r="C17" s="7"/>
      <c r="D17" s="7"/>
      <c r="E17" s="8"/>
      <c r="F17" s="8"/>
      <c r="G17" s="8"/>
    </row>
    <row r="18" spans="2:7">
      <c r="B18" s="7"/>
      <c r="C18" s="7"/>
      <c r="D18" s="7"/>
      <c r="E18" s="8"/>
      <c r="F18" s="8"/>
      <c r="G18" s="8"/>
    </row>
    <row r="19" spans="2:7">
      <c r="B19" s="7"/>
      <c r="C19" s="7"/>
      <c r="D19" s="7"/>
      <c r="E19" s="8"/>
      <c r="F19" s="8"/>
      <c r="G19" s="8"/>
    </row>
    <row r="20" spans="2:7">
      <c r="B20" s="7"/>
      <c r="C20" s="7"/>
      <c r="D20" s="7"/>
      <c r="E20" s="8"/>
      <c r="F20" s="8"/>
      <c r="G20" s="8"/>
    </row>
    <row r="21" spans="2:7">
      <c r="B21" s="7"/>
      <c r="C21" s="7"/>
      <c r="D21" s="7"/>
      <c r="E21" s="8"/>
      <c r="F21" s="8"/>
      <c r="G21" s="8"/>
    </row>
    <row r="22" spans="2:7">
      <c r="B22" s="7"/>
      <c r="C22" s="7"/>
      <c r="D22" s="7"/>
      <c r="E22" s="8"/>
      <c r="F22" s="8"/>
      <c r="G22" s="8"/>
    </row>
    <row r="23" spans="2:7">
      <c r="B23" s="7"/>
      <c r="C23" s="7"/>
      <c r="D23" s="7"/>
      <c r="E23" s="8"/>
      <c r="F23" s="8"/>
      <c r="G23" s="8"/>
    </row>
    <row r="24" spans="2:7">
      <c r="B24" s="7"/>
      <c r="C24" s="7"/>
      <c r="D24" s="7"/>
      <c r="E24" s="8"/>
      <c r="F24" s="8"/>
      <c r="G24" s="8"/>
    </row>
    <row r="25" spans="2:7">
      <c r="B25" s="7"/>
      <c r="C25" s="7"/>
      <c r="D25" s="7"/>
      <c r="E25" s="8"/>
      <c r="F25" s="8"/>
      <c r="G25" s="8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H7" sqref="H7"/>
    </sheetView>
  </sheetViews>
  <sheetFormatPr defaultRowHeight="18"/>
  <cols>
    <col min="2" max="2" width="35.6640625" bestFit="1" customWidth="1"/>
    <col min="3" max="3" width="31.88671875" bestFit="1" customWidth="1"/>
  </cols>
  <sheetData>
    <row r="1" spans="1:9">
      <c r="B1" s="1" t="s">
        <v>40</v>
      </c>
      <c r="C1" s="9" t="s">
        <v>41</v>
      </c>
    </row>
    <row r="2" spans="1:9">
      <c r="A2">
        <v>1995</v>
      </c>
      <c r="B2" s="10">
        <v>8.246666666666666E-2</v>
      </c>
      <c r="C2" s="10">
        <v>6.3173783902632258E-2</v>
      </c>
      <c r="I2" s="3"/>
    </row>
    <row r="3" spans="1:9">
      <c r="A3">
        <v>1996</v>
      </c>
      <c r="B3" s="10">
        <v>7.1850000000000011E-2</v>
      </c>
      <c r="C3" s="10">
        <v>5.0935505665501687E-2</v>
      </c>
      <c r="I3" s="3"/>
    </row>
    <row r="4" spans="1:9">
      <c r="A4">
        <v>1997</v>
      </c>
      <c r="B4" s="10">
        <v>7.4791666666666673E-2</v>
      </c>
      <c r="C4" s="10">
        <v>5.8589375200740562E-2</v>
      </c>
      <c r="I4" s="3"/>
    </row>
    <row r="5" spans="1:9">
      <c r="A5">
        <v>1998</v>
      </c>
      <c r="B5" s="10">
        <v>8.2916666666666666E-2</v>
      </c>
      <c r="C5" s="10">
        <v>6.9545250048714508E-2</v>
      </c>
      <c r="I5" s="3"/>
    </row>
    <row r="6" spans="1:9">
      <c r="A6">
        <v>1999</v>
      </c>
      <c r="B6" s="10">
        <v>6.3831916666666655E-2</v>
      </c>
      <c r="C6" s="10">
        <v>5.2485965128225121E-2</v>
      </c>
      <c r="I6" s="3"/>
    </row>
    <row r="7" spans="1:9">
      <c r="A7">
        <v>2000</v>
      </c>
      <c r="B7" s="10">
        <v>6.9506416666666682E-2</v>
      </c>
      <c r="C7" s="10">
        <v>6.2425913151222923E-2</v>
      </c>
      <c r="I7" s="3"/>
    </row>
    <row r="8" spans="1:9">
      <c r="A8">
        <v>2001</v>
      </c>
      <c r="B8" s="10">
        <v>6.0651666666666673E-2</v>
      </c>
      <c r="C8" s="10">
        <v>4.9309782275667527E-2</v>
      </c>
      <c r="I8" s="3"/>
    </row>
    <row r="9" spans="1:9">
      <c r="A9">
        <v>2002</v>
      </c>
      <c r="B9" s="10">
        <v>5.0496333333333338E-2</v>
      </c>
      <c r="C9" s="10">
        <v>3.9140584037470422E-2</v>
      </c>
      <c r="I9" s="3"/>
    </row>
    <row r="10" spans="1:9">
      <c r="A10">
        <v>2003</v>
      </c>
      <c r="B10" s="10">
        <v>4.8507666666666671E-2</v>
      </c>
      <c r="C10" s="10">
        <v>3.5626089340540734E-2</v>
      </c>
      <c r="I10" s="3"/>
    </row>
    <row r="11" spans="1:9">
      <c r="A11">
        <v>2004</v>
      </c>
      <c r="B11" s="10">
        <v>5.2790666666666659E-2</v>
      </c>
      <c r="C11" s="10">
        <v>4.0296139001907434E-2</v>
      </c>
      <c r="I11" s="3"/>
    </row>
    <row r="12" spans="1:9">
      <c r="A12">
        <v>2005</v>
      </c>
      <c r="B12" s="10">
        <v>5.3036166666666676E-2</v>
      </c>
      <c r="C12" s="10">
        <v>3.4001984691931622E-2</v>
      </c>
      <c r="I12" s="3"/>
    </row>
    <row r="13" spans="1:9">
      <c r="A13">
        <v>2006</v>
      </c>
      <c r="B13" s="10">
        <v>5.3197416666666664E-2</v>
      </c>
      <c r="C13" s="10">
        <v>3.051876234286266E-2</v>
      </c>
      <c r="I13" s="3"/>
    </row>
    <row r="14" spans="1:9">
      <c r="A14">
        <v>2007</v>
      </c>
      <c r="B14" s="10">
        <v>6.098775E-2</v>
      </c>
      <c r="C14" s="10">
        <v>3.9225463635596862E-2</v>
      </c>
      <c r="I14" s="3"/>
    </row>
    <row r="15" spans="1:9">
      <c r="A15">
        <v>2008</v>
      </c>
      <c r="B15" s="10">
        <v>6.0883250000000014E-2</v>
      </c>
      <c r="C15" s="10">
        <v>2.5666522265244976E-2</v>
      </c>
      <c r="I15" s="3"/>
    </row>
    <row r="16" spans="1:9">
      <c r="A16">
        <v>2009</v>
      </c>
      <c r="B16" s="10">
        <v>3.9689083333333333E-2</v>
      </c>
      <c r="C16" s="10">
        <v>1.8561637209440943E-2</v>
      </c>
      <c r="I16" s="3"/>
    </row>
    <row r="17" spans="1:9">
      <c r="A17">
        <v>2010</v>
      </c>
      <c r="B17" s="10">
        <v>3.6384166666666669E-2</v>
      </c>
      <c r="C17" s="10">
        <v>2.0536592341968765E-3</v>
      </c>
      <c r="I17" s="3"/>
    </row>
    <row r="18" spans="1:9">
      <c r="A18">
        <v>2011</v>
      </c>
      <c r="B18" s="10">
        <v>3.31715E-2</v>
      </c>
      <c r="C18" s="10">
        <v>-1.2628945442600202E-2</v>
      </c>
      <c r="I18" s="3"/>
    </row>
    <row r="19" spans="1:9">
      <c r="A19">
        <v>2012</v>
      </c>
      <c r="B19" s="10">
        <v>3.6094333333333332E-2</v>
      </c>
      <c r="C19" s="10">
        <v>8.7361552715742238E-3</v>
      </c>
      <c r="I19" s="3"/>
    </row>
    <row r="20" spans="1:9">
      <c r="A20">
        <v>2013</v>
      </c>
      <c r="B20" s="10">
        <v>3.3495083333333342E-2</v>
      </c>
      <c r="C20" s="10">
        <v>7.4115949516452839E-3</v>
      </c>
      <c r="I20" s="3"/>
    </row>
    <row r="21" spans="1:9">
      <c r="A21">
        <v>2014</v>
      </c>
      <c r="B21" s="10">
        <v>2.8783749999999997E-2</v>
      </c>
      <c r="C21" s="10">
        <v>1.475112641638654E-2</v>
      </c>
      <c r="I21" s="3"/>
    </row>
    <row r="22" spans="1:9">
      <c r="A22">
        <v>2015</v>
      </c>
      <c r="B22" s="10">
        <v>2.5977750000000004E-2</v>
      </c>
      <c r="C22" s="10">
        <v>2.8303296727091181E-2</v>
      </c>
      <c r="I22" s="3"/>
    </row>
    <row r="23" spans="1:9">
      <c r="A23">
        <v>2016</v>
      </c>
      <c r="B23" s="10">
        <v>2.328875E-2</v>
      </c>
      <c r="C23" s="10">
        <v>1.7073749999999919E-2</v>
      </c>
      <c r="I23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B2" sqref="B2"/>
    </sheetView>
  </sheetViews>
  <sheetFormatPr defaultRowHeight="18"/>
  <cols>
    <col min="2" max="2" width="10" bestFit="1" customWidth="1"/>
    <col min="3" max="3" width="10.6640625" bestFit="1" customWidth="1"/>
    <col min="4" max="4" width="23.77734375" bestFit="1" customWidth="1"/>
    <col min="5" max="5" width="12.77734375" bestFit="1" customWidth="1"/>
    <col min="6" max="6" width="13.5546875" bestFit="1" customWidth="1"/>
    <col min="7" max="7" width="14.21875" bestFit="1" customWidth="1"/>
    <col min="8" max="8" width="7.44140625" bestFit="1" customWidth="1"/>
    <col min="9" max="9" width="10" bestFit="1" customWidth="1"/>
    <col min="10" max="10" width="10.6640625" bestFit="1" customWidth="1"/>
    <col min="11" max="11" width="7.88671875" bestFit="1" customWidth="1"/>
  </cols>
  <sheetData>
    <row r="1" spans="1:11">
      <c r="B1" s="30" t="s">
        <v>49</v>
      </c>
      <c r="C1" s="30"/>
      <c r="D1" s="30"/>
      <c r="E1" s="30"/>
      <c r="F1" s="30"/>
      <c r="G1" s="30"/>
      <c r="H1" s="30"/>
      <c r="I1" s="30"/>
      <c r="J1" s="30"/>
      <c r="K1" s="30"/>
    </row>
    <row r="2" spans="1:11">
      <c r="B2" s="1" t="s">
        <v>32</v>
      </c>
      <c r="C2" s="1" t="s">
        <v>31</v>
      </c>
      <c r="D2" s="1" t="s">
        <v>30</v>
      </c>
      <c r="E2" t="s">
        <v>17</v>
      </c>
      <c r="F2" t="s">
        <v>29</v>
      </c>
      <c r="G2" t="s">
        <v>27</v>
      </c>
      <c r="H2" t="s">
        <v>8</v>
      </c>
      <c r="I2" t="s">
        <v>15</v>
      </c>
      <c r="J2" t="s">
        <v>21</v>
      </c>
      <c r="K2" t="s">
        <v>28</v>
      </c>
    </row>
    <row r="3" spans="1:11">
      <c r="A3" s="1">
        <v>1996</v>
      </c>
      <c r="B3" s="12">
        <v>106.68304697672527</v>
      </c>
      <c r="C3" s="12">
        <v>118.49433135986328</v>
      </c>
      <c r="D3" s="12">
        <v>126.59863535563152</v>
      </c>
      <c r="E3" s="13">
        <v>102.47636159261067</v>
      </c>
      <c r="F3" s="13">
        <v>107.23336537679036</v>
      </c>
      <c r="G3" s="13">
        <v>106.65358988444011</v>
      </c>
      <c r="H3" s="13">
        <v>190.95100402832031</v>
      </c>
      <c r="I3" s="13">
        <v>155.18901062011719</v>
      </c>
      <c r="J3" s="13">
        <v>125.16189066569011</v>
      </c>
      <c r="K3" s="13">
        <v>143.39994812011719</v>
      </c>
    </row>
    <row r="4" spans="1:11">
      <c r="A4" s="1">
        <v>1997</v>
      </c>
      <c r="B4" s="12">
        <v>109.21271260579427</v>
      </c>
      <c r="C4" s="12">
        <v>113.82747650146484</v>
      </c>
      <c r="D4" s="12">
        <v>128.52556610107422</v>
      </c>
      <c r="E4" s="13">
        <v>100.98074595133464</v>
      </c>
      <c r="F4" s="13">
        <v>106.74182383219402</v>
      </c>
      <c r="G4" s="13">
        <v>102.79209391276042</v>
      </c>
      <c r="H4" s="13">
        <v>198.04811096191406</v>
      </c>
      <c r="I4" s="13">
        <v>148.25309244791666</v>
      </c>
      <c r="J4" s="13">
        <v>118.71616109212239</v>
      </c>
      <c r="K4" s="13">
        <v>142.50223795572916</v>
      </c>
    </row>
    <row r="5" spans="1:11">
      <c r="A5" s="1">
        <v>1998</v>
      </c>
      <c r="B5" s="12">
        <v>108.02811686197917</v>
      </c>
      <c r="C5" s="12">
        <v>111.31194814046223</v>
      </c>
      <c r="D5" s="12">
        <v>123.04898579915364</v>
      </c>
      <c r="E5" s="13">
        <v>102.98751576741536</v>
      </c>
      <c r="F5" s="13">
        <v>110.1616948445638</v>
      </c>
      <c r="G5" s="13">
        <v>107.37851460774739</v>
      </c>
      <c r="H5" s="13">
        <v>205.42972310384116</v>
      </c>
      <c r="I5" s="13">
        <v>155.55840047200522</v>
      </c>
      <c r="J5" s="13">
        <v>118.13584136962891</v>
      </c>
      <c r="K5" s="13">
        <v>145.97323099772134</v>
      </c>
    </row>
    <row r="6" spans="1:11">
      <c r="A6" s="1">
        <v>1999</v>
      </c>
      <c r="B6" s="12">
        <v>97.570348103841141</v>
      </c>
      <c r="C6" s="12">
        <v>106.25160980224609</v>
      </c>
      <c r="D6" s="12">
        <v>122.91891225179036</v>
      </c>
      <c r="E6" s="13">
        <v>102.81869506835937</v>
      </c>
      <c r="F6" s="13">
        <v>116.55372619628906</v>
      </c>
      <c r="G6" s="13">
        <v>112.21738433837891</v>
      </c>
      <c r="H6" s="13">
        <v>220.39512634277344</v>
      </c>
      <c r="I6" s="13">
        <v>156.34002176920572</v>
      </c>
      <c r="J6" s="13">
        <v>116.28784434000652</v>
      </c>
      <c r="K6" s="13">
        <v>149.10193379720053</v>
      </c>
    </row>
    <row r="7" spans="1:11">
      <c r="A7">
        <v>2000</v>
      </c>
      <c r="B7" s="13">
        <v>94.092432657877609</v>
      </c>
      <c r="C7" s="13">
        <v>106.96871948242187</v>
      </c>
      <c r="D7" s="13">
        <v>120.48519897460937</v>
      </c>
      <c r="E7" s="13">
        <v>103.37145741780598</v>
      </c>
      <c r="F7" s="13">
        <v>119.8048807779948</v>
      </c>
      <c r="G7" s="13">
        <v>118.82592519124348</v>
      </c>
      <c r="H7" s="13">
        <v>227.65266927083334</v>
      </c>
      <c r="I7" s="13">
        <v>154.48031616210937</v>
      </c>
      <c r="J7" s="13">
        <v>126.23566436767578</v>
      </c>
      <c r="K7" s="13">
        <v>151.62559509277344</v>
      </c>
    </row>
    <row r="8" spans="1:11">
      <c r="A8">
        <v>2001</v>
      </c>
      <c r="B8" s="13">
        <v>93.528477986653641</v>
      </c>
      <c r="C8" s="13">
        <v>116.38838704427083</v>
      </c>
      <c r="D8" s="13">
        <v>119.71435038248698</v>
      </c>
      <c r="E8" s="13">
        <v>105.50474548339844</v>
      </c>
      <c r="F8" s="13">
        <v>124.94158681233723</v>
      </c>
      <c r="G8" s="13">
        <v>120.38373311360677</v>
      </c>
      <c r="H8" s="13">
        <v>238.52162679036459</v>
      </c>
      <c r="I8" s="13">
        <v>155.86293538411459</v>
      </c>
      <c r="J8" s="13">
        <v>128.25987243652344</v>
      </c>
      <c r="K8" s="13">
        <v>158.09128316243491</v>
      </c>
    </row>
    <row r="9" spans="1:11">
      <c r="A9">
        <v>2002</v>
      </c>
      <c r="B9" s="13">
        <v>96.048482259114579</v>
      </c>
      <c r="C9" s="13">
        <v>127.30687967936198</v>
      </c>
      <c r="D9" s="13">
        <v>116.62847646077473</v>
      </c>
      <c r="E9" s="13">
        <v>122.95857238769531</v>
      </c>
      <c r="F9" s="13">
        <v>125.08929189046223</v>
      </c>
      <c r="G9" s="13">
        <v>124.22240447998047</v>
      </c>
      <c r="H9" s="13">
        <v>248.73176574707031</v>
      </c>
      <c r="I9" s="13">
        <v>165.72291056315103</v>
      </c>
      <c r="J9" s="13">
        <v>133.63124084472656</v>
      </c>
      <c r="K9" s="13">
        <v>166.54949442545572</v>
      </c>
    </row>
    <row r="10" spans="1:11">
      <c r="A10">
        <v>2003</v>
      </c>
      <c r="B10" s="13">
        <v>97.642453511555985</v>
      </c>
      <c r="C10" s="13">
        <v>146.65562947591147</v>
      </c>
      <c r="D10" s="13">
        <v>126.3002421061198</v>
      </c>
      <c r="E10" s="13">
        <v>139.95786539713541</v>
      </c>
      <c r="F10" s="13">
        <v>123.01300811767578</v>
      </c>
      <c r="G10" s="13">
        <v>131.50653076171875</v>
      </c>
      <c r="H10" s="13">
        <v>260.2442626953125</v>
      </c>
      <c r="I10" s="13">
        <v>178.63208516438803</v>
      </c>
      <c r="J10" s="13">
        <v>135.47174072265625</v>
      </c>
      <c r="K10" s="13">
        <v>178.27718098958334</v>
      </c>
    </row>
    <row r="11" spans="1:11">
      <c r="A11">
        <v>2004</v>
      </c>
      <c r="B11" s="13">
        <v>124.39832814534505</v>
      </c>
      <c r="C11" s="13">
        <v>140.47190093994141</v>
      </c>
      <c r="D11" s="13">
        <v>131.77411651611328</v>
      </c>
      <c r="E11" s="13">
        <v>145.794921875</v>
      </c>
      <c r="F11" s="13">
        <v>136.41932932535806</v>
      </c>
      <c r="G11" s="13">
        <v>146.87189737955728</v>
      </c>
      <c r="H11" s="13">
        <v>260.92197672526044</v>
      </c>
      <c r="I11" s="13">
        <v>186.21886189778647</v>
      </c>
      <c r="J11" s="13">
        <v>139.26006062825522</v>
      </c>
      <c r="K11" s="13">
        <v>181.25155131022134</v>
      </c>
    </row>
    <row r="12" spans="1:11">
      <c r="A12">
        <v>2005</v>
      </c>
      <c r="B12" s="13">
        <v>140.47050984700522</v>
      </c>
      <c r="C12" s="13">
        <v>134.29381815592447</v>
      </c>
      <c r="D12" s="13">
        <v>138.42485046386719</v>
      </c>
      <c r="E12" s="13">
        <v>141.88112386067709</v>
      </c>
      <c r="F12" s="13">
        <v>134.62786356608072</v>
      </c>
      <c r="G12" s="13">
        <v>153.83992513020834</v>
      </c>
      <c r="H12" s="13">
        <v>265.17708333333331</v>
      </c>
      <c r="I12" s="13">
        <v>191.07262674967447</v>
      </c>
      <c r="J12" s="13">
        <v>142.48821512858072</v>
      </c>
      <c r="K12" s="13">
        <v>184.38724263509116</v>
      </c>
    </row>
    <row r="13" spans="1:11">
      <c r="A13">
        <v>2006</v>
      </c>
      <c r="B13" s="13">
        <v>146.92455037434897</v>
      </c>
      <c r="C13" s="13">
        <v>132.52534484863281</v>
      </c>
      <c r="D13" s="13">
        <v>141.91086324055991</v>
      </c>
      <c r="E13" s="13">
        <v>133.42302449544272</v>
      </c>
      <c r="F13" s="13">
        <v>143.64726003011069</v>
      </c>
      <c r="G13" s="13">
        <v>152.48192342122397</v>
      </c>
      <c r="H13" s="13">
        <v>271.25760904947919</v>
      </c>
      <c r="I13" s="13">
        <v>194.86008707682291</v>
      </c>
      <c r="J13" s="13">
        <v>152.98814900716147</v>
      </c>
      <c r="K13" s="13">
        <v>186.06522115071616</v>
      </c>
    </row>
    <row r="14" spans="1:11">
      <c r="A14">
        <v>2007</v>
      </c>
      <c r="B14" s="13">
        <v>130.06487019856772</v>
      </c>
      <c r="C14" s="13">
        <v>141.67235056559244</v>
      </c>
      <c r="D14" s="13">
        <v>141.50106302897134</v>
      </c>
      <c r="E14" s="13">
        <v>133.23577372233072</v>
      </c>
      <c r="F14" s="13">
        <v>135.17657725016275</v>
      </c>
      <c r="G14" s="13">
        <v>153.41581726074219</v>
      </c>
      <c r="H14" s="13">
        <v>270.27527872721356</v>
      </c>
      <c r="I14" s="13">
        <v>196.68960062662759</v>
      </c>
      <c r="J14" s="13">
        <v>165.84330749511719</v>
      </c>
      <c r="K14" s="13">
        <v>186.36180114746094</v>
      </c>
    </row>
    <row r="15" spans="1:11">
      <c r="A15">
        <v>2008</v>
      </c>
      <c r="B15" s="13">
        <v>125.63729349772136</v>
      </c>
      <c r="C15" s="13">
        <v>147.93388875325522</v>
      </c>
      <c r="D15" s="13">
        <v>143.57688903808594</v>
      </c>
      <c r="E15" s="13">
        <v>142.80469258626303</v>
      </c>
      <c r="F15" s="13">
        <v>141.23851521809897</v>
      </c>
      <c r="G15" s="13">
        <v>157.77009582519531</v>
      </c>
      <c r="H15" s="13">
        <v>274.38884480794269</v>
      </c>
      <c r="I15" s="13">
        <v>201.92787679036459</v>
      </c>
      <c r="J15" s="13">
        <v>174.49414571126303</v>
      </c>
      <c r="K15" s="13">
        <v>193.33309936523438</v>
      </c>
    </row>
    <row r="16" spans="1:11">
      <c r="A16">
        <v>2009</v>
      </c>
      <c r="B16" s="13">
        <v>128.967529296875</v>
      </c>
      <c r="C16" s="13">
        <v>143.22053019205728</v>
      </c>
      <c r="D16" s="13">
        <v>140.44356282552084</v>
      </c>
      <c r="E16" s="13">
        <v>147.31563313802084</v>
      </c>
      <c r="F16" s="13">
        <v>141.48424784342447</v>
      </c>
      <c r="G16" s="13">
        <v>161.03903198242187</v>
      </c>
      <c r="H16" s="13">
        <v>272.71519978841144</v>
      </c>
      <c r="I16" s="13">
        <v>202.86244201660156</v>
      </c>
      <c r="J16" s="13">
        <v>174.21646626790366</v>
      </c>
      <c r="K16" s="13">
        <v>193.13288370768228</v>
      </c>
    </row>
    <row r="17" spans="1:11">
      <c r="A17">
        <v>2010</v>
      </c>
      <c r="B17" s="13">
        <v>132.48435465494791</v>
      </c>
      <c r="C17" s="13">
        <v>140.50152587890625</v>
      </c>
      <c r="D17" s="13">
        <v>146.40324910481772</v>
      </c>
      <c r="E17" s="13">
        <v>149.33550516764322</v>
      </c>
      <c r="F17" s="13">
        <v>145.91683959960937</v>
      </c>
      <c r="G17" s="13">
        <v>155.50580851236978</v>
      </c>
      <c r="H17" s="13">
        <v>276.59271240234375</v>
      </c>
      <c r="I17" s="13">
        <v>206.50824991861978</v>
      </c>
      <c r="J17" s="13">
        <v>169.71706136067709</v>
      </c>
      <c r="K17" s="13">
        <v>195.99052429199219</v>
      </c>
    </row>
    <row r="18" spans="1:11">
      <c r="A18">
        <v>2011</v>
      </c>
      <c r="B18" s="13">
        <v>128.92952982584634</v>
      </c>
      <c r="C18" s="13">
        <v>138.74742126464844</v>
      </c>
      <c r="D18" s="13">
        <v>148.19322713216147</v>
      </c>
      <c r="E18" s="13">
        <v>135.39737955729166</v>
      </c>
      <c r="F18" s="13">
        <v>145.39460245768228</v>
      </c>
      <c r="G18" s="13">
        <v>155.2349853515625</v>
      </c>
      <c r="H18" s="13">
        <v>272.91230265299481</v>
      </c>
      <c r="I18" s="13">
        <v>198.56008911132813</v>
      </c>
      <c r="J18" s="13">
        <v>172.29033406575522</v>
      </c>
      <c r="K18" s="13">
        <v>190.79391988118491</v>
      </c>
    </row>
    <row r="19" spans="1:11">
      <c r="A19">
        <v>2012</v>
      </c>
      <c r="B19" s="13">
        <v>142.32012939453125</v>
      </c>
      <c r="C19" s="13">
        <v>132.78434244791666</v>
      </c>
      <c r="D19" s="13">
        <v>146.46769205729166</v>
      </c>
      <c r="E19" s="13">
        <v>136.10135904947916</v>
      </c>
      <c r="F19" s="13">
        <v>154.54123433430991</v>
      </c>
      <c r="G19" s="13">
        <v>159.42491658528647</v>
      </c>
      <c r="H19" s="13">
        <v>272.13304646809894</v>
      </c>
      <c r="I19" s="13">
        <v>199.01302083333334</v>
      </c>
      <c r="J19" s="13">
        <v>174.42106119791666</v>
      </c>
      <c r="K19" s="13">
        <v>191.37264506022134</v>
      </c>
    </row>
    <row r="20" spans="1:11">
      <c r="A20">
        <v>2013</v>
      </c>
      <c r="B20" s="13">
        <v>139.64653015136719</v>
      </c>
      <c r="C20" s="13">
        <v>136.85745239257812</v>
      </c>
      <c r="D20" s="13">
        <v>141.91956075032553</v>
      </c>
      <c r="E20" s="13">
        <v>139.71658833821616</v>
      </c>
      <c r="F20" s="13">
        <v>148.59150187174478</v>
      </c>
      <c r="G20" s="13">
        <v>163.55376180013022</v>
      </c>
      <c r="H20" s="13">
        <v>274.45359293619794</v>
      </c>
      <c r="I20" s="13">
        <v>198.60658772786459</v>
      </c>
      <c r="J20" s="13">
        <v>175.56183878580728</v>
      </c>
      <c r="K20" s="13">
        <v>191.56760152180991</v>
      </c>
    </row>
    <row r="21" spans="1:11">
      <c r="A21">
        <v>2014</v>
      </c>
      <c r="B21" s="13">
        <v>160.14963277180991</v>
      </c>
      <c r="C21" s="13">
        <v>137.67466735839844</v>
      </c>
      <c r="D21" s="13">
        <v>141.37263488769531</v>
      </c>
      <c r="E21" s="13">
        <v>142.18831888834634</v>
      </c>
      <c r="F21" s="13">
        <v>149.57195536295572</v>
      </c>
      <c r="G21" s="13">
        <v>160.11505126953125</v>
      </c>
      <c r="H21" s="13">
        <v>276.56507364908856</v>
      </c>
      <c r="I21" s="13">
        <v>204.44749450683594</v>
      </c>
      <c r="J21" s="13">
        <v>168.51064554850259</v>
      </c>
      <c r="K21" s="13">
        <v>193.14133707682291</v>
      </c>
    </row>
    <row r="22" spans="1:11">
      <c r="A22">
        <v>2015</v>
      </c>
      <c r="B22" s="13">
        <v>159.82492574055991</v>
      </c>
      <c r="C22" s="13">
        <v>145.10515848795572</v>
      </c>
      <c r="D22" s="13">
        <v>152.44097391764322</v>
      </c>
      <c r="E22" s="13">
        <v>140.10565694173178</v>
      </c>
      <c r="F22" s="13">
        <v>145.36671956380209</v>
      </c>
      <c r="G22" s="13">
        <v>168.87269592285156</v>
      </c>
      <c r="H22" s="13">
        <v>283.48837280273437</v>
      </c>
      <c r="I22" s="13">
        <v>202.61393737792969</v>
      </c>
      <c r="J22" s="13">
        <v>165.00855509440103</v>
      </c>
      <c r="K22" s="13">
        <v>196.29982503255209</v>
      </c>
    </row>
    <row r="23" spans="1:11">
      <c r="A23">
        <v>2016</v>
      </c>
      <c r="B23" s="13">
        <v>174.82123311360678</v>
      </c>
      <c r="C23" s="13">
        <v>141.62586466471353</v>
      </c>
      <c r="D23" s="13">
        <v>151.50255839029947</v>
      </c>
      <c r="E23" s="13">
        <v>135.76227823893228</v>
      </c>
      <c r="F23" s="13">
        <v>151.62269083658853</v>
      </c>
      <c r="G23" s="13">
        <v>164.90293884277344</v>
      </c>
      <c r="H23" s="13">
        <v>287.93724568684894</v>
      </c>
      <c r="I23" s="13">
        <v>203.41100056966147</v>
      </c>
      <c r="J23" s="13">
        <v>171.80858357747397</v>
      </c>
      <c r="K23" s="13">
        <v>198.02518717447916</v>
      </c>
    </row>
  </sheetData>
  <mergeCells count="1">
    <mergeCell ref="B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3" sqref="B3"/>
    </sheetView>
  </sheetViews>
  <sheetFormatPr defaultRowHeight="18"/>
  <cols>
    <col min="1" max="1" width="22.6640625" customWidth="1"/>
    <col min="2" max="2" width="32.44140625" customWidth="1"/>
    <col min="3" max="3" width="30.77734375" customWidth="1"/>
  </cols>
  <sheetData>
    <row r="1" spans="1:3">
      <c r="B1" s="30" t="s">
        <v>48</v>
      </c>
      <c r="C1" s="30"/>
    </row>
    <row r="2" spans="1:3">
      <c r="A2" s="14" t="s">
        <v>47</v>
      </c>
      <c r="B2" s="14" t="s">
        <v>42</v>
      </c>
      <c r="C2" s="14" t="s">
        <v>43</v>
      </c>
    </row>
    <row r="3" spans="1:3">
      <c r="A3" s="14" t="s">
        <v>44</v>
      </c>
      <c r="B3" s="15">
        <v>0.17899999999999999</v>
      </c>
      <c r="C3" s="15">
        <v>7.8E-2</v>
      </c>
    </row>
    <row r="4" spans="1:3">
      <c r="A4" s="14">
        <v>2</v>
      </c>
      <c r="B4" s="15">
        <v>0.35499999999999998</v>
      </c>
      <c r="C4" s="15">
        <v>0.159</v>
      </c>
    </row>
    <row r="5" spans="1:3">
      <c r="A5" s="14">
        <v>3</v>
      </c>
      <c r="B5" s="15">
        <v>0.65700000000000003</v>
      </c>
      <c r="C5" s="15">
        <v>0.26200000000000001</v>
      </c>
    </row>
    <row r="6" spans="1:3">
      <c r="A6" s="14">
        <v>4</v>
      </c>
      <c r="B6" s="15">
        <v>0.82199999999999995</v>
      </c>
      <c r="C6" s="15">
        <v>0.52800000000000002</v>
      </c>
    </row>
    <row r="7" spans="1:3">
      <c r="A7" s="4" t="s">
        <v>45</v>
      </c>
      <c r="B7" s="16">
        <v>0.86099999999999999</v>
      </c>
      <c r="C7" s="16">
        <v>0.66200000000000003</v>
      </c>
    </row>
    <row r="8" spans="1:3">
      <c r="A8" s="4"/>
      <c r="B8" s="16"/>
      <c r="C8" s="16"/>
    </row>
    <row r="9" spans="1:3">
      <c r="A9" s="14" t="s">
        <v>46</v>
      </c>
      <c r="B9" s="15">
        <f>AVERAGE(B3:B7)</f>
        <v>0.57479999999999998</v>
      </c>
      <c r="C9" s="15">
        <f>AVERAGE(C3:C7)</f>
        <v>0.33779999999999999</v>
      </c>
    </row>
  </sheetData>
  <mergeCells count="1"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topLeftCell="A25" workbookViewId="0">
      <selection activeCell="A9" sqref="A9:A51"/>
    </sheetView>
  </sheetViews>
  <sheetFormatPr defaultRowHeight="18"/>
  <cols>
    <col min="2" max="2" width="42.21875" customWidth="1"/>
    <col min="3" max="3" width="40.77734375" customWidth="1"/>
  </cols>
  <sheetData>
    <row r="1" spans="1:8">
      <c r="B1" s="30" t="s">
        <v>102</v>
      </c>
      <c r="C1" s="30"/>
    </row>
    <row r="2" spans="1:8">
      <c r="A2" s="18"/>
      <c r="B2" s="19" t="s">
        <v>100</v>
      </c>
      <c r="C2" s="19" t="s">
        <v>101</v>
      </c>
      <c r="D2" s="18"/>
      <c r="E2" s="18"/>
      <c r="F2" s="18"/>
      <c r="G2" s="18"/>
      <c r="H2" s="18"/>
    </row>
    <row r="3" spans="1:8">
      <c r="A3" s="18" t="s">
        <v>51</v>
      </c>
      <c r="B3" s="20">
        <v>4.0344585430704988E-2</v>
      </c>
      <c r="C3" s="20">
        <v>0.13204283552139007</v>
      </c>
      <c r="D3" s="18"/>
      <c r="E3" s="18"/>
      <c r="F3" s="18"/>
      <c r="G3" s="18"/>
      <c r="H3" s="18"/>
    </row>
    <row r="4" spans="1:8">
      <c r="A4" s="18" t="s">
        <v>52</v>
      </c>
      <c r="B4" s="20">
        <v>3.5427254412654721E-2</v>
      </c>
      <c r="C4" s="20">
        <v>0.12544623981296479</v>
      </c>
      <c r="D4" s="18"/>
      <c r="E4" s="18"/>
      <c r="F4" s="18"/>
      <c r="G4" s="18"/>
      <c r="H4" s="18"/>
    </row>
    <row r="5" spans="1:8">
      <c r="A5" s="18" t="s">
        <v>53</v>
      </c>
      <c r="B5" s="20">
        <v>3.6202313717876244E-2</v>
      </c>
      <c r="C5" s="20">
        <v>0.12107070877154398</v>
      </c>
      <c r="D5" s="18"/>
      <c r="E5" s="18"/>
      <c r="F5" s="18"/>
      <c r="G5" s="18"/>
      <c r="H5" s="18"/>
    </row>
    <row r="6" spans="1:8">
      <c r="A6" s="18" t="s">
        <v>54</v>
      </c>
      <c r="B6" s="20">
        <v>3.8285634751515842E-2</v>
      </c>
      <c r="C6" s="20">
        <v>0.12127705037903366</v>
      </c>
      <c r="D6" s="18"/>
      <c r="E6" s="18"/>
      <c r="F6" s="18"/>
      <c r="G6" s="18"/>
      <c r="H6" s="18"/>
    </row>
    <row r="7" spans="1:8">
      <c r="A7" s="18" t="s">
        <v>55</v>
      </c>
      <c r="B7" s="20">
        <v>4.065349029382679E-2</v>
      </c>
      <c r="C7" s="20">
        <v>0.128855714653409</v>
      </c>
      <c r="D7" s="18"/>
      <c r="E7" s="18"/>
      <c r="F7" s="18"/>
      <c r="G7" s="18"/>
      <c r="H7" s="18"/>
    </row>
    <row r="8" spans="1:8">
      <c r="A8" s="18" t="s">
        <v>56</v>
      </c>
      <c r="B8" s="20">
        <v>4.4224002809628182E-2</v>
      </c>
      <c r="C8" s="20">
        <v>0.13080867862926565</v>
      </c>
      <c r="D8" s="18"/>
      <c r="E8" s="18"/>
      <c r="F8" s="18"/>
      <c r="G8" s="18"/>
      <c r="H8" s="18"/>
    </row>
    <row r="9" spans="1:8">
      <c r="A9" s="18" t="s">
        <v>57</v>
      </c>
      <c r="B9" s="20">
        <v>4.9956279437555061E-2</v>
      </c>
      <c r="C9" s="20">
        <v>0.14226654614118869</v>
      </c>
      <c r="D9" s="18"/>
      <c r="E9" s="18"/>
      <c r="F9" s="18"/>
      <c r="G9" s="18"/>
      <c r="H9" s="18"/>
    </row>
    <row r="10" spans="1:8">
      <c r="A10" s="18" t="s">
        <v>58</v>
      </c>
      <c r="B10" s="20">
        <v>4.5012243782987481E-2</v>
      </c>
      <c r="C10" s="20">
        <v>0.13145822967580803</v>
      </c>
      <c r="D10" s="18"/>
      <c r="E10" s="18"/>
      <c r="F10" s="18"/>
      <c r="G10" s="18"/>
      <c r="H10" s="18"/>
    </row>
    <row r="11" spans="1:8">
      <c r="A11" s="18" t="s">
        <v>59</v>
      </c>
      <c r="B11" s="20">
        <v>4.365089252344765E-2</v>
      </c>
      <c r="C11" s="20">
        <v>0.13518838206766448</v>
      </c>
      <c r="D11" s="18"/>
      <c r="E11" s="18"/>
      <c r="F11" s="18"/>
      <c r="G11" s="18"/>
      <c r="H11" s="18"/>
    </row>
    <row r="12" spans="1:8">
      <c r="A12" s="18" t="s">
        <v>60</v>
      </c>
      <c r="B12" s="20">
        <v>4.8882905351743743E-2</v>
      </c>
      <c r="C12" s="20">
        <v>0.14134713184991152</v>
      </c>
      <c r="D12" s="18"/>
      <c r="E12" s="18"/>
      <c r="F12" s="18"/>
      <c r="G12" s="18"/>
      <c r="H12" s="18"/>
    </row>
    <row r="13" spans="1:8">
      <c r="A13" s="18" t="s">
        <v>61</v>
      </c>
      <c r="B13" s="20">
        <v>5.0887679617314684E-2</v>
      </c>
      <c r="C13" s="20">
        <v>0.13589148944563365</v>
      </c>
      <c r="D13" s="18"/>
      <c r="E13" s="18"/>
      <c r="F13" s="18"/>
      <c r="G13" s="18"/>
      <c r="H13" s="18"/>
    </row>
    <row r="14" spans="1:8">
      <c r="A14" s="18" t="s">
        <v>62</v>
      </c>
      <c r="B14" s="20">
        <v>3.9853436860479111E-2</v>
      </c>
      <c r="C14" s="20">
        <v>0.1033189880020866</v>
      </c>
      <c r="D14" s="18"/>
      <c r="E14" s="18"/>
      <c r="F14" s="18"/>
      <c r="G14" s="18"/>
      <c r="H14" s="18"/>
    </row>
    <row r="15" spans="1:8">
      <c r="A15" s="18" t="s">
        <v>63</v>
      </c>
      <c r="B15" s="20">
        <v>3.3577011077078514E-2</v>
      </c>
      <c r="C15" s="20">
        <v>0.10026264226455997</v>
      </c>
      <c r="D15" s="18"/>
      <c r="E15" s="18"/>
      <c r="F15" s="18"/>
      <c r="G15" s="18"/>
      <c r="H15" s="18"/>
    </row>
    <row r="16" spans="1:8">
      <c r="A16" s="18" t="s">
        <v>64</v>
      </c>
      <c r="B16" s="20">
        <v>1.6084263260631636E-2</v>
      </c>
      <c r="C16" s="20">
        <v>6.2599433581188579E-2</v>
      </c>
      <c r="D16" s="18"/>
      <c r="E16" s="18"/>
      <c r="F16" s="18"/>
      <c r="G16" s="18"/>
      <c r="H16" s="18"/>
    </row>
    <row r="17" spans="1:8">
      <c r="A17" s="18" t="s">
        <v>65</v>
      </c>
      <c r="B17" s="20">
        <v>8.3667377084782699E-3</v>
      </c>
      <c r="C17" s="20">
        <v>4.6317052611430737E-2</v>
      </c>
      <c r="D17" s="18"/>
      <c r="E17" s="18"/>
      <c r="F17" s="18"/>
      <c r="G17" s="18"/>
      <c r="H17" s="18"/>
    </row>
    <row r="18" spans="1:8">
      <c r="A18" s="18" t="s">
        <v>66</v>
      </c>
      <c r="B18" s="20">
        <v>4.874535816815434E-3</v>
      </c>
      <c r="C18" s="20">
        <v>2.4602933539745839E-2</v>
      </c>
      <c r="D18" s="18"/>
      <c r="E18" s="18"/>
      <c r="F18" s="18"/>
      <c r="G18" s="18"/>
      <c r="H18" s="18"/>
    </row>
    <row r="19" spans="1:8">
      <c r="A19" s="18" t="s">
        <v>67</v>
      </c>
      <c r="B19" s="20">
        <v>2.060871441095337E-3</v>
      </c>
      <c r="C19" s="20">
        <v>1.9254689744754874E-2</v>
      </c>
      <c r="D19" s="18"/>
      <c r="E19" s="18"/>
      <c r="F19" s="18"/>
      <c r="G19" s="18"/>
      <c r="H19" s="18"/>
    </row>
    <row r="20" spans="1:8">
      <c r="A20" s="18" t="s">
        <v>68</v>
      </c>
      <c r="B20" s="20">
        <v>2.0150492974297528E-3</v>
      </c>
      <c r="C20" s="20">
        <v>1.6228274647751659E-2</v>
      </c>
      <c r="D20" s="18"/>
      <c r="E20" s="18"/>
      <c r="F20" s="18"/>
      <c r="G20" s="18"/>
      <c r="H20" s="18"/>
    </row>
    <row r="21" spans="1:8">
      <c r="A21" s="18" t="s">
        <v>69</v>
      </c>
      <c r="B21" s="20">
        <v>1.8660062505485447E-3</v>
      </c>
      <c r="C21" s="20">
        <v>1.3859580167673444E-2</v>
      </c>
      <c r="D21" s="18"/>
      <c r="E21" s="18"/>
      <c r="F21" s="18"/>
      <c r="G21" s="18"/>
      <c r="H21" s="18"/>
    </row>
    <row r="22" spans="1:8">
      <c r="A22" s="18" t="s">
        <v>70</v>
      </c>
      <c r="B22" s="20">
        <v>2.0003665593171524E-3</v>
      </c>
      <c r="C22" s="20">
        <v>2.2763333595161417E-2</v>
      </c>
      <c r="D22" s="18"/>
      <c r="E22" s="18"/>
      <c r="F22" s="18"/>
      <c r="G22" s="18"/>
      <c r="H22" s="18"/>
    </row>
    <row r="23" spans="1:8">
      <c r="A23" s="18" t="s">
        <v>71</v>
      </c>
      <c r="B23" s="20">
        <v>1.7252288545663941E-3</v>
      </c>
      <c r="C23" s="20">
        <v>2.0411414733181296E-2</v>
      </c>
      <c r="D23" s="18"/>
      <c r="E23" s="18"/>
      <c r="F23" s="18"/>
      <c r="G23" s="18"/>
      <c r="H23" s="18"/>
    </row>
    <row r="24" spans="1:8">
      <c r="A24" s="18" t="s">
        <v>72</v>
      </c>
      <c r="B24" s="20">
        <v>1.8037121832943303E-3</v>
      </c>
      <c r="C24" s="20">
        <v>1.3301849333006665E-2</v>
      </c>
      <c r="D24" s="18"/>
      <c r="E24" s="18"/>
      <c r="F24" s="18"/>
      <c r="G24" s="18"/>
      <c r="H24" s="18"/>
    </row>
    <row r="25" spans="1:8">
      <c r="A25" s="18" t="s">
        <v>73</v>
      </c>
      <c r="B25" s="20">
        <v>1.7239080766242661E-3</v>
      </c>
      <c r="C25" s="20">
        <v>1.0991637896556321E-2</v>
      </c>
      <c r="D25" s="18"/>
      <c r="E25" s="18"/>
      <c r="F25" s="18"/>
      <c r="G25" s="18"/>
      <c r="H25" s="18"/>
    </row>
    <row r="26" spans="1:8">
      <c r="A26" s="18" t="s">
        <v>74</v>
      </c>
      <c r="B26" s="20">
        <v>1.4623258677749558E-3</v>
      </c>
      <c r="C26" s="20">
        <v>8.6200261679365807E-3</v>
      </c>
      <c r="D26" s="18"/>
      <c r="E26" s="18"/>
      <c r="F26" s="18"/>
      <c r="G26" s="18"/>
      <c r="H26" s="18"/>
    </row>
    <row r="27" spans="1:8">
      <c r="A27" s="18" t="s">
        <v>75</v>
      </c>
      <c r="B27" s="20">
        <v>1.7609416600495118E-3</v>
      </c>
      <c r="C27" s="20">
        <v>1.4138913541034144E-2</v>
      </c>
      <c r="D27" s="18"/>
      <c r="E27" s="18"/>
      <c r="F27" s="18"/>
      <c r="G27" s="18"/>
      <c r="H27" s="18"/>
    </row>
    <row r="28" spans="1:8">
      <c r="A28" s="18" t="s">
        <v>76</v>
      </c>
      <c r="B28" s="20">
        <v>1.7982989064398542E-3</v>
      </c>
      <c r="C28" s="20">
        <v>1.2474686107735925E-2</v>
      </c>
      <c r="D28" s="18"/>
      <c r="E28" s="18"/>
      <c r="F28" s="18"/>
      <c r="G28" s="18"/>
      <c r="H28" s="18"/>
    </row>
    <row r="29" spans="1:8">
      <c r="A29" s="18" t="s">
        <v>77</v>
      </c>
      <c r="B29" s="20">
        <v>1.7670503157903789E-3</v>
      </c>
      <c r="C29" s="20">
        <v>1.6522565361514419E-2</v>
      </c>
      <c r="D29" s="18"/>
      <c r="E29" s="18"/>
      <c r="F29" s="18"/>
      <c r="G29" s="18"/>
      <c r="H29" s="18"/>
    </row>
    <row r="30" spans="1:8">
      <c r="A30" s="18" t="s">
        <v>78</v>
      </c>
      <c r="B30" s="20">
        <v>1.4841043358752397E-3</v>
      </c>
      <c r="C30" s="20">
        <v>2.0152323506112981E-2</v>
      </c>
      <c r="D30" s="18"/>
      <c r="E30" s="18"/>
      <c r="F30" s="18"/>
      <c r="G30" s="18"/>
      <c r="H30" s="18"/>
    </row>
    <row r="31" spans="1:8">
      <c r="A31" s="18" t="s">
        <v>79</v>
      </c>
      <c r="B31" s="20">
        <v>2.1171025269097346E-3</v>
      </c>
      <c r="C31" s="20">
        <v>2.2598074422491045E-2</v>
      </c>
      <c r="D31" s="18"/>
      <c r="E31" s="18"/>
      <c r="F31" s="18"/>
      <c r="G31" s="18"/>
      <c r="H31" s="18"/>
    </row>
    <row r="32" spans="1:8">
      <c r="A32" s="18" t="s">
        <v>80</v>
      </c>
      <c r="B32" s="20">
        <v>1.6050847613528704E-3</v>
      </c>
      <c r="C32" s="20">
        <v>2.1565164601672231E-2</v>
      </c>
      <c r="D32" s="18"/>
      <c r="E32" s="18"/>
      <c r="F32" s="18"/>
      <c r="G32" s="18"/>
      <c r="H32" s="18"/>
    </row>
    <row r="33" spans="1:8">
      <c r="A33" s="18" t="s">
        <v>81</v>
      </c>
      <c r="B33" s="20">
        <v>2.3311578825612484E-3</v>
      </c>
      <c r="C33" s="20">
        <v>2.2564184695325673E-2</v>
      </c>
      <c r="D33" s="18"/>
      <c r="E33" s="18"/>
      <c r="F33" s="18"/>
      <c r="G33" s="18"/>
      <c r="H33" s="18"/>
    </row>
    <row r="34" spans="1:8">
      <c r="A34" s="18" t="s">
        <v>82</v>
      </c>
      <c r="B34" s="20">
        <v>2.1080181344313277E-3</v>
      </c>
      <c r="C34" s="20">
        <v>2.1507260342977289E-2</v>
      </c>
      <c r="D34" s="18"/>
      <c r="E34" s="18"/>
      <c r="F34" s="18"/>
      <c r="G34" s="18"/>
      <c r="H34" s="18"/>
    </row>
    <row r="35" spans="1:8">
      <c r="A35" s="18" t="s">
        <v>83</v>
      </c>
      <c r="B35" s="20">
        <v>1.5514946358836026E-3</v>
      </c>
      <c r="C35" s="20">
        <v>2.586412080501415E-2</v>
      </c>
      <c r="D35" s="18"/>
      <c r="E35" s="18"/>
      <c r="F35" s="18"/>
      <c r="G35" s="18"/>
      <c r="H35" s="18"/>
    </row>
    <row r="36" spans="1:8">
      <c r="A36" s="18" t="s">
        <v>84</v>
      </c>
      <c r="B36" s="20">
        <v>1.340855519919626E-3</v>
      </c>
      <c r="C36" s="20">
        <v>2.5974728544379613E-2</v>
      </c>
      <c r="D36" s="18"/>
      <c r="E36" s="18"/>
      <c r="F36" s="18"/>
      <c r="G36" s="18"/>
      <c r="H36" s="18"/>
    </row>
    <row r="37" spans="1:8">
      <c r="A37" s="18" t="s">
        <v>85</v>
      </c>
      <c r="B37" s="20">
        <v>1.2844875461376594E-3</v>
      </c>
      <c r="C37" s="20">
        <v>2.9694329743064712E-2</v>
      </c>
      <c r="D37" s="18"/>
      <c r="E37" s="18"/>
      <c r="F37" s="18"/>
      <c r="G37" s="18"/>
      <c r="H37" s="18"/>
    </row>
    <row r="38" spans="1:8">
      <c r="A38" s="18" t="s">
        <v>86</v>
      </c>
      <c r="B38" s="20">
        <v>2.1726622016617183E-3</v>
      </c>
      <c r="C38" s="20">
        <v>5.3764183295357773E-2</v>
      </c>
      <c r="D38" s="18"/>
      <c r="E38" s="18"/>
      <c r="F38" s="18"/>
      <c r="G38" s="18"/>
      <c r="H38" s="18"/>
    </row>
    <row r="39" spans="1:8">
      <c r="A39" s="18" t="s">
        <v>87</v>
      </c>
      <c r="B39" s="20">
        <v>2.0783824062512589E-3</v>
      </c>
      <c r="C39" s="20">
        <v>6.6923107906714463E-2</v>
      </c>
      <c r="D39" s="18"/>
      <c r="E39" s="18"/>
      <c r="F39" s="18"/>
      <c r="G39" s="18"/>
      <c r="H39" s="18"/>
    </row>
    <row r="40" spans="1:8">
      <c r="A40" s="18" t="s">
        <v>88</v>
      </c>
      <c r="B40" s="20">
        <v>1.1373196647243948E-3</v>
      </c>
      <c r="C40" s="20">
        <v>6.4359829246253081E-2</v>
      </c>
      <c r="D40" s="18"/>
      <c r="E40" s="18"/>
      <c r="F40" s="18"/>
      <c r="G40" s="18"/>
      <c r="H40" s="18"/>
    </row>
    <row r="41" spans="1:8">
      <c r="A41" s="18" t="s">
        <v>89</v>
      </c>
      <c r="B41" s="20">
        <v>1.2606439338277945E-3</v>
      </c>
      <c r="C41" s="20">
        <v>5.691459330698613E-2</v>
      </c>
      <c r="D41" s="18"/>
      <c r="E41" s="18"/>
      <c r="F41" s="18"/>
      <c r="G41" s="18"/>
      <c r="H41" s="18"/>
    </row>
    <row r="42" spans="1:8">
      <c r="A42" s="18" t="s">
        <v>90</v>
      </c>
      <c r="B42" s="20">
        <v>1.6610333172380493E-3</v>
      </c>
      <c r="C42" s="20">
        <v>8.5325929502655717E-2</v>
      </c>
      <c r="D42" s="18"/>
      <c r="E42" s="18"/>
      <c r="F42" s="18"/>
      <c r="G42" s="18"/>
      <c r="H42" s="18"/>
    </row>
    <row r="43" spans="1:8">
      <c r="A43" s="18" t="s">
        <v>91</v>
      </c>
      <c r="B43" s="20">
        <v>1.6095936697506973E-3</v>
      </c>
      <c r="C43" s="20">
        <v>8.3793070965469507E-2</v>
      </c>
      <c r="D43" s="18"/>
      <c r="E43" s="18"/>
      <c r="F43" s="18"/>
      <c r="G43" s="18"/>
      <c r="H43" s="18"/>
    </row>
    <row r="44" spans="1:8">
      <c r="A44" s="18" t="s">
        <v>92</v>
      </c>
      <c r="B44" s="20">
        <v>1.3760128476531133E-3</v>
      </c>
      <c r="C44" s="20">
        <v>8.6995401124169647E-2</v>
      </c>
      <c r="D44" s="18"/>
      <c r="E44" s="18"/>
      <c r="F44" s="18"/>
      <c r="G44" s="18"/>
      <c r="H44" s="18"/>
    </row>
    <row r="45" spans="1:8">
      <c r="A45" s="18" t="s">
        <v>93</v>
      </c>
      <c r="B45" s="20">
        <v>3.0872829758395903E-3</v>
      </c>
      <c r="C45" s="20">
        <v>9.1363496195578126E-2</v>
      </c>
      <c r="D45" s="18"/>
      <c r="E45" s="18"/>
      <c r="F45" s="18"/>
      <c r="G45" s="18"/>
      <c r="H45" s="18"/>
    </row>
    <row r="46" spans="1:8">
      <c r="A46" s="18" t="s">
        <v>94</v>
      </c>
      <c r="B46" s="20">
        <v>3.6990538501447544E-3</v>
      </c>
      <c r="C46" s="20">
        <v>8.4836651524572565E-2</v>
      </c>
      <c r="D46" s="18"/>
      <c r="E46" s="18"/>
      <c r="F46" s="18"/>
      <c r="G46" s="18"/>
      <c r="H46" s="18"/>
    </row>
    <row r="47" spans="1:8">
      <c r="A47" s="18" t="s">
        <v>95</v>
      </c>
      <c r="B47" s="20">
        <v>3.5712276094907623E-3</v>
      </c>
      <c r="C47" s="20">
        <v>9.5106442839726149E-2</v>
      </c>
      <c r="D47" s="18"/>
      <c r="E47" s="18"/>
      <c r="F47" s="18"/>
      <c r="G47" s="18"/>
      <c r="H47" s="18"/>
    </row>
    <row r="48" spans="1:8">
      <c r="A48" s="18" t="s">
        <v>96</v>
      </c>
      <c r="B48" s="20">
        <v>4.247515915160819E-3</v>
      </c>
      <c r="C48" s="20">
        <v>9.4900549780678148E-2</v>
      </c>
      <c r="D48" s="18"/>
      <c r="E48" s="18"/>
      <c r="F48" s="18"/>
      <c r="G48" s="18"/>
      <c r="H48" s="18"/>
    </row>
    <row r="49" spans="1:8">
      <c r="A49" s="18" t="s">
        <v>97</v>
      </c>
      <c r="B49" s="20">
        <v>4.4514177801127409E-3</v>
      </c>
      <c r="C49" s="20">
        <v>9.4984877958737418E-2</v>
      </c>
      <c r="D49" s="18"/>
      <c r="E49" s="18"/>
      <c r="F49" s="18"/>
      <c r="G49" s="18"/>
      <c r="H49" s="18"/>
    </row>
    <row r="50" spans="1:8">
      <c r="A50" s="18" t="s">
        <v>98</v>
      </c>
      <c r="B50" s="20">
        <v>3.7149028077753778E-3</v>
      </c>
      <c r="C50" s="20">
        <v>8.4849281622687581E-2</v>
      </c>
      <c r="D50" s="18"/>
      <c r="E50" s="18"/>
      <c r="F50" s="18"/>
      <c r="G50" s="18"/>
      <c r="H50" s="18"/>
    </row>
    <row r="51" spans="1:8">
      <c r="A51" s="18" t="s">
        <v>99</v>
      </c>
      <c r="B51" s="20">
        <v>4.1502562147969343E-3</v>
      </c>
      <c r="C51" s="20">
        <v>8.7624754725504309E-2</v>
      </c>
      <c r="D51" s="18"/>
      <c r="E51" s="18"/>
      <c r="F51" s="18"/>
      <c r="G51" s="18"/>
      <c r="H51" s="18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Fig12</vt:lpstr>
      <vt:lpstr>Fig13</vt:lpstr>
      <vt:lpstr>Fig14</vt:lpstr>
      <vt:lpstr>Fig15</vt:lpstr>
    </vt:vector>
  </TitlesOfParts>
  <Company>Institute for Fiscal Studies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jonathan_c</dc:creator>
  <cp:lastModifiedBy>Tom Jeffery</cp:lastModifiedBy>
  <dcterms:created xsi:type="dcterms:W3CDTF">2018-09-26T16:08:50Z</dcterms:created>
  <dcterms:modified xsi:type="dcterms:W3CDTF">2018-10-08T08:16:33Z</dcterms:modified>
</cp:coreProperties>
</file>